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4" sheetId="11" r:id="rId14"/>
    <sheet name="TABLE FSR 1" sheetId="12" r:id="rId15"/>
    <sheet name="TABLE FFR 2" sheetId="13" r:id="rId16"/>
    <sheet name="TABLE FSR 3" sheetId="14" r:id="rId17"/>
    <sheet name="TABLE FFR 4" sheetId="15" r:id="rId18"/>
  </sheets>
  <definedNames/>
  <calcPr calcId="999999" calcMode="auto" calcCompleted="1" fullCalcOnLoad="0" forceFullCalc="0"/>
</workbook>
</file>

<file path=xl/sharedStrings.xml><?xml version="1.0" encoding="utf-8"?>
<sst xmlns="http://schemas.openxmlformats.org/spreadsheetml/2006/main" uniqueCount="224">
  <si>
    <t>Program Year: 2011</t>
  </si>
  <si>
    <t>State: Utah</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</si>
  <si>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</si>
  <si>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</si>
  <si>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</si>
  <si>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</si>
  <si>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</si>
  <si>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</si>
  <si>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</si>
  <si>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</si>
  <si>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Two or More Races</t>
  </si>
  <si>
    <t>Total</t>
  </si>
  <si>
    <t>M</t>
  </si>
  <si>
    <t>F</t>
  </si>
  <si>
    <t>ABE Beginning Literacy</t>
  </si>
  <si>
    <t>ABE Beginning Basic Education</t>
  </si>
  <si>
    <t>ABE Intermediate Low</t>
  </si>
  <si>
    <t>ABE Intermediate High</t>
  </si>
  <si>
    <t>ASE Low</t>
  </si>
  <si>
    <t>ASE High</t>
  </si>
  <si>
    <t>+</t>
  </si>
  <si>
    <t>ESL Beginning Literacy</t>
  </si>
  <si>
    <t>ESL Beginning Low</t>
  </si>
  <si>
    <t>ESL Beginning High</t>
  </si>
  <si>
    <t>ESL Intermediate Low</t>
  </si>
  <si>
    <t>ESL Intermediate High</t>
  </si>
  <si>
    <t>ESL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</si>
  <si>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</si>
  <si>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</si>
  <si>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</si>
  <si>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</si>
  <si>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</si>
  <si>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</si>
  <si>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</si>
  <si>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</si>
  <si>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</si>
  <si>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</si>
  <si>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</si>
  <si>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</si>
  <si>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</si>
  <si>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</si>
  <si>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</si>
  <si>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</si>
  <si>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</si>
  <si>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</si>
  <si>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</si>
  <si>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</si>
  <si>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</si>
  <si>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</si>
  <si>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</si>
  <si>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</si>
  <si>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</si>
  <si>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</si>
  <si>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</si>
  <si>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</si>
  <si>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</si>
  <si>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</si>
  <si>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</si>
  <si>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</si>
  <si>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</si>
  <si>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</si>
  <si>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</si>
  <si>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</si>
  <si>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</si>
  <si>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</si>
  <si>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</si>
  <si>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</si>
  <si>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</si>
  <si>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</si>
  <si>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</si>
  <si>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</si>
  <si>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</si>
  <si>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</si>
  <si>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</si>
  <si>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</si>
  <si>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</si>
  <si>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</si>
  <si>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</si>
  <si>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</si>
  <si>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</si>
  <si>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</si>
  <si>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</si>
  <si>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</si>
  <si>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</si>
  <si>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</si>
  <si>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</si>
  <si>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</si>
  <si>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</si>
  <si>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</si>
  <si>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</si>
  <si>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</si>
  <si>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</si>
  <si>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</si>
  <si>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</si>
  <si>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</si>
  <si>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</si>
  <si>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</si>
  <si>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</si>
  <si>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</si>
  <si>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</si>
  <si>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</si>
  <si>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</si>
  <si>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</si>
  <si>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</si>
  <si>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</si>
  <si>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</si>
  <si>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</si>
  <si>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</si>
  <si>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</si>
  <si>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</si>
  <si>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</si>
  <si>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</si>
  <si>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</si>
  <si>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</si>
  <si>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</si>
  <si>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</si>
  <si>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</si>
  <si>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</si>
  <si>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</si>
  <si>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</si>
  <si>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</si>
  <si>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</si>
  <si>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</si>
  <si>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</si>
  <si>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</si>
  <si>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V002A180045</t>
  </si>
  <si>
    <t>1830-0027</t>
  </si>
  <si>
    <t>3. Recipient Organization (Name and complete address including Zip code)</t>
  </si>
  <si>
    <t>4. Employer Identification Number</t>
  </si>
  <si>
    <t>5. Recipient Account Number or Identifying Number</t>
  </si>
  <si>
    <t>6. Final Report</t>
  </si>
  <si>
    <t>7. Basis of Accounting</t>
  </si>
  <si>
    <t>Utah State Office of Education, Career Technical and Adult Education, 250 E 500 S, PO Box 144200, Salt Lake City, UT  84114-4200</t>
  </si>
  <si>
    <t>029999372 DUNS</t>
  </si>
  <si>
    <t>No</t>
  </si>
  <si>
    <t>Cash</t>
  </si>
  <si>
    <t>8. Project/Grant Period (mm/dd/yyyy)</t>
  </si>
  <si>
    <t>9. Reporting Period (mm/dd/yyyy)</t>
  </si>
  <si>
    <t>From:</t>
  </si>
  <si>
    <t>To:</t>
  </si>
  <si>
    <t>07/01/2011</t>
  </si>
  <si>
    <t>09/30/2012</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</si>
  <si>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</si>
  <si>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</si>
  <si>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</si>
  <si>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</si>
  <si>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</si>
  <si>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</si>
  <si>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</si>
  <si>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</si>
  <si>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</si>
  <si>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</si>
  <si>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</si>
  <si>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</si>
  <si>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</si>
  <si>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</si>
  <si>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</si>
  <si>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</si>
  <si>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</si>
  <si>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</si>
  <si>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</si>
  <si>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</si>
  <si>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</si>
  <si>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</si>
  <si>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</si>
  <si>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</si>
  <si>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</si>
  <si>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</si>
  <si>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</si>
  <si>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</si>
  <si>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</si>
  <si>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</si>
  <si>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</si>
  <si>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</si>
  <si>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</si>
  <si>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</si>
  <si>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</si>
  <si>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FFR 2: FEDERAL FINANCIAL REPORT - FINAL</t>
  </si>
  <si>
    <t>2. Federal Grant or Other Identifying Number Assigned by Federal Agency</t>
  </si>
  <si>
    <t>OMB Control Number:</t>
  </si>
  <si>
    <t>4a. DUNS Number</t>
  </si>
  <si>
    <t>4b. Employer Identification Number (EIN)</t>
  </si>
  <si>
    <t>6. Report Type</t>
  </si>
  <si>
    <t>Final</t>
  </si>
  <si>
    <t>09/30/2013</t>
  </si>
  <si>
    <t>(e) Training</t>
  </si>
  <si>
    <t>Federal Cash:</t>
  </si>
  <si>
    <t>a. Cash Receipts</t>
  </si>
  <si>
    <t>b. Cash Disbursements</t>
  </si>
  <si>
    <t>c. Cash on Hand (line a minus line b)</t>
  </si>
  <si>
    <t>Federal Expenditures and Unobligated Balance:</t>
  </si>
  <si>
    <t>d. Total Federal funds authorized</t>
  </si>
  <si>
    <t>e. Federal share of expenditures</t>
  </si>
  <si>
    <t>f. Federal share of unliquidated obligations</t>
  </si>
  <si>
    <t>g. Total Federal share (sum of lines e and f)</t>
  </si>
  <si>
    <t>h. Unobligated balance of Federal funds (line d minus g)</t>
  </si>
  <si>
    <t>Recipient Share:</t>
  </si>
  <si>
    <t>i. Total recipient share required (i.e. Maintenance of Effort)</t>
  </si>
  <si>
    <t>j. Recipient share of expenditures</t>
  </si>
  <si>
    <t>k. Remaining recipient share to be provided (line i minus j)</t>
  </si>
  <si>
    <t>Program Income:</t>
  </si>
  <si>
    <t>l. Total program income earned</t>
  </si>
  <si>
    <t>m. Program income expended</t>
  </si>
  <si>
    <t>n. Unexpended program income (line l minus line m)</t>
  </si>
  <si>
    <t>a. Type</t>
  </si>
  <si>
    <t>b. Rate</t>
  </si>
  <si>
    <t>c. Period From</t>
  </si>
  <si>
    <t>Period To</t>
  </si>
  <si>
    <t>d. Base</t>
  </si>
  <si>
    <t>e. Amount Charged</t>
  </si>
  <si>
    <t>f. Federal Share</t>
  </si>
  <si>
    <t>Restricted Provisional</t>
  </si>
  <si>
    <t>Restricted Final</t>
  </si>
  <si>
    <t>10/01/2012</t>
  </si>
  <si>
    <t>g. Totals:</t>
  </si>
  <si>
    <t>TABLE FSR 3: INITIAL REPORT – EL/CIVICS</t>
  </si>
  <si>
    <t>FEDERAL FINANCIAL REPORT
 RECIPIENT SHARE DETAIL 
FY 2018</t>
  </si>
  <si>
    <t>TABLE FFR 4: FEDERAL FINANCIAL REPORT - EL/CIVICS</t>
  </si>
  <si>
    <t>4. Report Type</t>
  </si>
  <si>
    <t>5. Project/Grant Period (mm/dd/yyyy)</t>
  </si>
  <si>
    <t>6. Project/Reporting Period (mm/dd/yyyy):</t>
  </si>
  <si>
    <t>7. Cash</t>
  </si>
  <si>
    <t>8. In-Kind Contributions (fairly evaluated)</t>
  </si>
  <si>
    <t>a. State Cash (list the name and amount of each source or funding stream)</t>
  </si>
</sst>
</file>

<file path=xl/styles.xml><?xml version="1.0" encoding="utf-8"?>
<styleSheet xmlns="http://schemas.openxmlformats.org/spreadsheetml/2006/main" xml:space="preserve">
  <numFmts count="3">
    <numFmt numFmtId="164" formatCode="\$#,##0.00"/>
    <numFmt numFmtId="165" formatCode="0.0%"/>
    <numFmt numFmtId="166" formatCode="\$#,##0.00;\(\$#,##0.00\);\-\ ;"/>
  </numFmts>
  <fonts count="5">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
      <b val="0"/>
      <i val="0"/>
      <strike val="0"/>
      <u val="none"/>
      <sz val="12"/>
      <color rgb="FF000000"/>
      <name val="Calibri"/>
      <scheme val="minor"/>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9">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
      <left style="thin">
        <color rgb="FF3F3F3F"/>
      </left>
      <right style="thin">
        <color rgb="FF3F3F3F"/>
      </right>
      <top/>
      <bottom style="thin">
        <color rgb="FF3F3F3F"/>
      </bottom>
      <diagonal/>
    </border>
    <border>
      <left style="thin">
        <color rgb="FF000000"/>
      </left>
      <right style="thin">
        <color rgb="FF000000"/>
      </right>
      <top/>
      <bottom style="thin">
        <color rgb="FF000000"/>
      </bottom>
      <diagonal/>
    </border>
    <border>
      <left style="thin">
        <color rgb="FF3F3F3F"/>
      </left>
      <right style="thin">
        <color rgb="FF3F3F3F"/>
      </right>
      <top/>
      <bottom/>
      <diagonal/>
    </border>
  </borders>
  <cellStyleXfs count="1">
    <xf numFmtId="0" fontId="0" fillId="0" borderId="0"/>
  </cellStyleXfs>
  <cellXfs count="333">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2"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1">
      <alignment horizontal="center" vertical="bottom" textRotation="0" wrapText="fals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4" applyFont="1" applyNumberFormat="0" applyFill="0" applyBorder="1" applyAlignment="0"/>
    <xf xfId="0" fontId="1" numFmtId="0" fillId="0" borderId="26" applyFont="1" applyNumberFormat="0" applyFill="0" applyBorder="1" applyAlignment="1">
      <alignment horizontal="left" vertical="bottom"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1" numFmtId="0" fillId="0" borderId="0" applyFont="1" applyNumberFormat="0" applyFill="0" applyBorder="0" applyAlignment="0"/>
    <xf xfId="0" fontId="3" numFmtId="0" fillId="2" borderId="2" applyFont="1" applyNumberFormat="0" applyFill="1" applyBorder="1" applyAlignment="1">
      <alignment vertical="bottom" textRotation="0" wrapText="true" shrinkToFit="false"/>
    </xf>
    <xf xfId="0" fontId="1" numFmtId="0" fillId="5" borderId="5" applyFont="1" applyNumberFormat="0" applyFill="1" applyBorder="1" applyAlignment="0"/>
    <xf xfId="0" fontId="1" numFmtId="0" fillId="0" borderId="2" applyFont="1" applyNumberFormat="0" applyFill="0" applyBorder="1" applyAlignment="0"/>
    <xf xfId="0" fontId="1" numFmtId="10" fillId="0" borderId="2" applyFont="1" applyNumberFormat="1" applyFill="0" applyBorder="1" applyAlignment="0"/>
    <xf xfId="0" fontId="1" numFmtId="164" fillId="0" borderId="2" applyFont="1" applyNumberFormat="1" applyFill="0" applyBorder="1" applyAlignment="0"/>
    <xf xfId="0" fontId="1" numFmtId="0" fillId="5" borderId="27" applyFont="1" applyNumberFormat="0" applyFill="1" applyBorder="1" applyAlignment="0"/>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1" numFmtId="0" fillId="0" borderId="3" applyFont="1" applyNumberFormat="0" applyFill="0" applyBorder="1" applyAlignment="1">
      <alignment horizontal="center" vertical="center"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3" applyFont="1" applyNumberFormat="0" applyFill="1" applyBorder="1" applyAlignment="1">
      <alignment vertical="top" textRotation="0" wrapText="true" shrinkToFit="false"/>
    </xf>
    <xf xfId="0" fontId="2" numFmtId="0" fillId="3" borderId="4" applyFont="1" applyNumberFormat="0" applyFill="1" applyBorder="1" applyAlignment="1">
      <alignment vertical="top" textRotation="0" wrapText="true" shrinkToFit="false"/>
    </xf>
    <xf xfId="0" fontId="2" numFmtId="0" fillId="3" borderId="3" applyFont="1" applyNumberFormat="0" applyFill="1" applyBorder="1" applyAlignment="0"/>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28" applyFont="1" applyNumberFormat="0" applyFill="1" applyBorder="1" applyAlignment="1">
      <alignmen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0"/>
    <xf xfId="0" fontId="1" numFmtId="10" fillId="0" borderId="0" applyFont="1" applyNumberFormat="1" applyFill="0" applyBorder="0" applyAlignment="0"/>
    <xf xfId="0" fontId="1" numFmtId="0" fillId="0" borderId="0" applyFont="1" applyNumberFormat="0" applyFill="0" applyBorder="0" applyAlignment="1">
      <alignment horizontal="right" vertical="bottom" textRotation="0" wrapText="false" shrinkToFit="false"/>
    </xf>
    <xf xfId="0" fontId="1" numFmtId="164" fillId="0" borderId="2" applyFont="1" applyNumberFormat="1" applyFill="0" applyBorder="1" applyAlignment="0"/>
    <xf xfId="0" fontId="1"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1" numFmtId="0" fillId="0" borderId="4" applyFont="1" applyNumberFormat="0" applyFill="0" applyBorder="1" applyAlignment="1">
      <alignment horizontal="left" vertical="center" textRotation="0" wrapText="false" shrinkToFit="false"/>
    </xf>
    <xf xfId="0" fontId="1" numFmtId="0" fillId="0" borderId="4" applyFont="1" applyNumberFormat="0" applyFill="0" applyBorder="1" applyAlignment="1">
      <alignment horizontal="left" vertical="bottom" textRotation="0" wrapText="false" shrinkToFit="false"/>
    </xf>
    <xf xfId="0" fontId="1" numFmtId="0" fillId="0" borderId="26" applyFont="1" applyNumberFormat="0" applyFill="0" applyBorder="1" applyAlignment="1">
      <alignment horizontal="left" vertical="top" textRotation="0" wrapText="false" shrinkToFit="false"/>
    </xf>
    <xf xfId="0" fontId="3" numFmtId="0" fillId="2" borderId="2" applyFont="1" applyNumberFormat="0" applyFill="1" applyBorder="1"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4" numFmtId="166" fillId="0" borderId="0" applyFont="1" applyNumberFormat="1" applyFill="0" applyBorder="0" applyAlignment="0"/>
    <xf xfId="0" fontId="4" numFmtId="0" fillId="5" borderId="0" applyFont="1" applyNumberFormat="0" applyFill="1" applyBorder="0" applyAlignment="0"/>
    <xf xfId="0" fontId="1" numFmtId="0" fillId="0" borderId="0" applyFont="1" applyNumberFormat="0" applyFill="0" applyBorder="0" applyAlignment="0"/>
    <xf xfId="0" fontId="4" numFmtId="10" fillId="0" borderId="0" applyFont="1" applyNumberFormat="1" applyFill="0" applyBorder="0" applyAlignment="0"/>
    <xf xfId="0" fontId="1" numFmtId="0" fillId="0" borderId="11" applyFont="1" applyNumberFormat="0" applyFill="0" applyBorder="1" applyAlignment="0"/>
    <xf xfId="0" fontId="1" numFmtId="0" fillId="0" borderId="0" applyFont="1" applyNumberFormat="0" applyFill="0" applyBorder="0" applyAlignment="0"/>
    <xf xfId="0" fontId="0" numFmtId="0" fillId="4" borderId="14" applyFont="0" applyNumberFormat="0" applyFill="1" applyBorder="1" applyAlignment="1">
      <alignment vertical="bottom" textRotation="0" wrapText="true" shrinkToFit="false"/>
    </xf>
    <xf xfId="0" fontId="0" numFmtId="0" fillId="4" borderId="6" applyFont="0" applyNumberFormat="0" applyFill="1" applyBorder="1" applyAlignment="1">
      <alignment vertical="bottom" textRotation="0" wrapText="true" shrinkToFit="false"/>
    </xf>
    <xf xfId="0" fontId="1" numFmtId="0" fillId="0" borderId="11" applyFont="1" applyNumberFormat="0" applyFill="0" applyBorder="1" applyAlignment="0"/>
    <xf xfId="0" fontId="3" numFmtId="0" fillId="2" borderId="14"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2" numFmtId="0" fillId="3" borderId="15" applyFont="1" applyNumberFormat="0" applyFill="1" applyBorder="1" applyAlignment="0"/>
    <xf xfId="0" fontId="2" numFmtId="0" fillId="3" borderId="16" applyFont="1" applyNumberFormat="0" applyFill="1" applyBorder="1" applyAlignment="0"/>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2" numFmtId="0" fillId="3" borderId="3" applyFont="1" applyNumberFormat="0" applyFill="1" applyBorder="1" applyAlignment="1">
      <alignment vertical="bottom" textRotation="0" wrapText="true" shrinkToFit="false"/>
    </xf>
    <xf xfId="0" fontId="1" numFmtId="0" fillId="0" borderId="0" applyFont="1" applyNumberFormat="0" applyFill="0" applyBorder="0" applyAlignment="0"/>
    <xf xfId="0" fontId="2" numFmtId="0" fillId="0" borderId="0" applyFont="1" applyNumberFormat="0" applyFill="0" applyBorder="0" applyAlignment="0"/>
    <xf xfId="0" fontId="2" numFmtId="0" fillId="0" borderId="18" applyFont="1" applyNumberFormat="0" applyFill="0" applyBorder="1" applyAlignment="1">
      <alignment horizontal="center" vertical="center" textRotation="0" wrapText="true" shrinkToFit="false"/>
    </xf>
    <xf xfId="0" fontId="2" numFmtId="0" fillId="0" borderId="19" applyFont="1" applyNumberFormat="0" applyFill="0" applyBorder="1" applyAlignment="1">
      <alignment horizontal="center" vertical="center" textRotation="0" wrapText="true" shrinkToFit="false"/>
    </xf>
    <xf xfId="0" fontId="2" numFmtId="0" fillId="0" borderId="13"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24"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false" shrinkToFit="false"/>
    </xf>
    <xf xfId="0" fontId="1" numFmtId="0" fillId="0" borderId="13" applyFont="1" applyNumberFormat="0" applyFill="0" applyBorder="1" applyAlignment="1">
      <alignment horizontal="center" vertical="center" textRotation="0" wrapText="false" shrinkToFit="false"/>
    </xf>
    <xf xfId="0" fontId="1" numFmtId="0" fillId="0" borderId="22" applyFont="1" applyNumberFormat="0" applyFill="0" applyBorder="1" applyAlignment="1">
      <alignment horizontal="center" vertical="center" textRotation="0" wrapText="false" shrinkToFit="false"/>
    </xf>
    <xf xfId="0" fontId="1" numFmtId="0" fillId="0" borderId="24" applyFont="1" applyNumberFormat="0" applyFill="0" applyBorder="1" applyAlignment="1">
      <alignment horizontal="center" vertical="center"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1" numFmtId="0" fillId="0" borderId="11" applyFont="1" applyNumberFormat="0" applyFill="0" applyBorder="1" applyAlignment="0"/>
    <xf xfId="0" fontId="1" numFmtId="0" fillId="0" borderId="11"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20"/>
  <sheetViews>
    <sheetView tabSelected="1" workbookViewId="0" showGridLines="true" showRowColHeaders="1">
      <selection activeCell="P19" sqref="P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17.28515625" customWidth="true" style="1"/>
    <col min="15" max="15" width="17.28515625" customWidth="true" style="1"/>
    <col min="16" max="16" width="9.42578125" customWidth="true" style="3"/>
  </cols>
  <sheetData>
    <row r="1" spans="1:16">
      <c r="A1" s="1" t="s">
        <v>0</v>
      </c>
    </row>
    <row r="2" spans="1:16">
      <c r="A2" s="1" t="s">
        <v>1</v>
      </c>
    </row>
    <row r="3" spans="1:16">
      <c r="A3" s="1"/>
    </row>
    <row r="4" spans="1:16" s="3" customFormat="1">
      <c r="A4" s="3" t="s">
        <v>2</v>
      </c>
    </row>
    <row r="5" spans="1:16" s="5" customFormat="1">
      <c r="A5" s="5" t="s">
        <v>3</v>
      </c>
      <c r="B5" s="7" t="s">
        <v>4</v>
      </c>
      <c r="C5" s="7"/>
      <c r="D5" s="7" t="s">
        <v>5</v>
      </c>
      <c r="E5" s="7"/>
      <c r="F5" s="7" t="s">
        <v>6</v>
      </c>
      <c r="G5" s="7"/>
      <c r="H5" s="7" t="s">
        <v>7</v>
      </c>
      <c r="I5" s="7"/>
      <c r="J5" s="7" t="s">
        <v>8</v>
      </c>
      <c r="K5" s="7"/>
      <c r="L5" s="7" t="s">
        <v>9</v>
      </c>
      <c r="M5" s="7"/>
      <c r="N5" s="7" t="s">
        <v>10</v>
      </c>
      <c r="O5" s="7"/>
      <c r="P5" s="6" t="s">
        <v>11</v>
      </c>
    </row>
    <row r="6" spans="1:16" s="5" customFormat="1">
      <c r="A6" s="5"/>
      <c r="B6" s="5" t="s">
        <v>12</v>
      </c>
      <c r="C6" s="5" t="s">
        <v>13</v>
      </c>
      <c r="D6" s="5" t="s">
        <v>12</v>
      </c>
      <c r="E6" s="5" t="s">
        <v>13</v>
      </c>
      <c r="F6" s="5" t="s">
        <v>12</v>
      </c>
      <c r="G6" s="5" t="s">
        <v>13</v>
      </c>
      <c r="H6" s="5" t="s">
        <v>12</v>
      </c>
      <c r="I6" s="5" t="s">
        <v>13</v>
      </c>
      <c r="J6" s="5" t="s">
        <v>12</v>
      </c>
      <c r="K6" s="5" t="s">
        <v>13</v>
      </c>
      <c r="L6" s="5" t="s">
        <v>12</v>
      </c>
      <c r="M6" s="5" t="s">
        <v>13</v>
      </c>
      <c r="N6" s="5" t="s">
        <v>12</v>
      </c>
      <c r="O6" s="5" t="s">
        <v>13</v>
      </c>
      <c r="P6" s="6"/>
    </row>
    <row r="7" spans="1:16">
      <c r="A7" s="1" t="s">
        <v>14</v>
      </c>
      <c r="B7" s="2">
        <v>33</v>
      </c>
      <c r="C7" s="2">
        <v>18</v>
      </c>
      <c r="D7" s="2">
        <v>43</v>
      </c>
      <c r="E7" s="2">
        <v>46</v>
      </c>
      <c r="F7" s="2">
        <v>73</v>
      </c>
      <c r="G7" s="2">
        <v>32</v>
      </c>
      <c r="H7" s="2">
        <v>388</v>
      </c>
      <c r="I7" s="2">
        <v>247</v>
      </c>
      <c r="J7" s="2">
        <v>18</v>
      </c>
      <c r="K7" s="2">
        <v>8</v>
      </c>
      <c r="L7" s="2">
        <v>398</v>
      </c>
      <c r="M7" s="2">
        <v>168</v>
      </c>
      <c r="N7" s="2">
        <v>18</v>
      </c>
      <c r="O7" s="2">
        <v>6</v>
      </c>
      <c r="P7" s="4">
        <v>1496</v>
      </c>
    </row>
    <row r="8" spans="1:16">
      <c r="A8" s="1" t="s">
        <v>15</v>
      </c>
      <c r="B8" s="2">
        <v>96</v>
      </c>
      <c r="C8" s="2">
        <v>74</v>
      </c>
      <c r="D8" s="2">
        <v>100</v>
      </c>
      <c r="E8" s="2">
        <v>132</v>
      </c>
      <c r="F8" s="2">
        <v>154</v>
      </c>
      <c r="G8" s="2">
        <v>77</v>
      </c>
      <c r="H8" s="2">
        <v>1006</v>
      </c>
      <c r="I8" s="2">
        <v>802</v>
      </c>
      <c r="J8" s="2">
        <v>51</v>
      </c>
      <c r="K8" s="2">
        <v>26</v>
      </c>
      <c r="L8" s="2">
        <v>919</v>
      </c>
      <c r="M8" s="2">
        <v>521</v>
      </c>
      <c r="N8" s="2">
        <v>23</v>
      </c>
      <c r="O8" s="2">
        <v>20</v>
      </c>
      <c r="P8" s="4">
        <v>4001</v>
      </c>
    </row>
    <row r="9" spans="1:16">
      <c r="A9" s="1" t="s">
        <v>16</v>
      </c>
      <c r="B9" s="2">
        <v>94</v>
      </c>
      <c r="C9" s="2">
        <v>143</v>
      </c>
      <c r="D9" s="2">
        <v>42</v>
      </c>
      <c r="E9" s="2">
        <v>54</v>
      </c>
      <c r="F9" s="2">
        <v>80</v>
      </c>
      <c r="G9" s="2">
        <v>47</v>
      </c>
      <c r="H9" s="2">
        <v>680</v>
      </c>
      <c r="I9" s="2">
        <v>676</v>
      </c>
      <c r="J9" s="2">
        <v>44</v>
      </c>
      <c r="K9" s="2">
        <v>27</v>
      </c>
      <c r="L9" s="2">
        <v>1129</v>
      </c>
      <c r="M9" s="2">
        <v>852</v>
      </c>
      <c r="N9" s="2">
        <v>18</v>
      </c>
      <c r="O9" s="2">
        <v>25</v>
      </c>
      <c r="P9" s="4">
        <v>3911</v>
      </c>
    </row>
    <row r="10" spans="1:16">
      <c r="A10" s="1" t="s">
        <v>17</v>
      </c>
      <c r="B10" s="2">
        <v>74</v>
      </c>
      <c r="C10" s="2">
        <v>92</v>
      </c>
      <c r="D10" s="2">
        <v>26</v>
      </c>
      <c r="E10" s="2">
        <v>35</v>
      </c>
      <c r="F10" s="2">
        <v>58</v>
      </c>
      <c r="G10" s="2">
        <v>26</v>
      </c>
      <c r="H10" s="2">
        <v>544</v>
      </c>
      <c r="I10" s="2">
        <v>513</v>
      </c>
      <c r="J10" s="2">
        <v>31</v>
      </c>
      <c r="K10" s="2">
        <v>23</v>
      </c>
      <c r="L10" s="2">
        <v>1253</v>
      </c>
      <c r="M10" s="2">
        <v>978</v>
      </c>
      <c r="N10" s="2">
        <v>30</v>
      </c>
      <c r="O10" s="2">
        <v>30</v>
      </c>
      <c r="P10" s="4">
        <v>3713</v>
      </c>
    </row>
    <row r="11" spans="1:16">
      <c r="A11" s="1" t="s">
        <v>18</v>
      </c>
      <c r="B11" s="2">
        <v>23</v>
      </c>
      <c r="C11" s="2">
        <v>14</v>
      </c>
      <c r="D11" s="2">
        <v>5</v>
      </c>
      <c r="E11" s="2">
        <v>9</v>
      </c>
      <c r="F11" s="2">
        <v>14</v>
      </c>
      <c r="G11" s="2">
        <v>5</v>
      </c>
      <c r="H11" s="2">
        <v>141</v>
      </c>
      <c r="I11" s="2">
        <v>98</v>
      </c>
      <c r="J11" s="2">
        <v>13</v>
      </c>
      <c r="K11" s="2">
        <v>6</v>
      </c>
      <c r="L11" s="2">
        <v>548</v>
      </c>
      <c r="M11" s="2">
        <v>350</v>
      </c>
      <c r="N11" s="2">
        <v>13</v>
      </c>
      <c r="O11" s="2">
        <v>6</v>
      </c>
      <c r="P11" s="4">
        <v>1245</v>
      </c>
    </row>
    <row r="12" spans="1:16">
      <c r="A12" s="1" t="s">
        <v>19</v>
      </c>
      <c r="B12" s="2" t="s">
        <v>20</v>
      </c>
      <c r="C12" s="2">
        <v>10</v>
      </c>
      <c r="D12" s="2" t="s">
        <v>20</v>
      </c>
      <c r="E12" s="2" t="s">
        <v>20</v>
      </c>
      <c r="F12" s="2">
        <v>5</v>
      </c>
      <c r="G12" s="2" t="s">
        <v>20</v>
      </c>
      <c r="H12" s="2">
        <v>79</v>
      </c>
      <c r="I12" s="2">
        <v>49</v>
      </c>
      <c r="J12" s="2">
        <v>11</v>
      </c>
      <c r="K12" s="2" t="s">
        <v>20</v>
      </c>
      <c r="L12" s="2">
        <v>470</v>
      </c>
      <c r="M12" s="2" t="s">
        <v>20</v>
      </c>
      <c r="N12" s="2">
        <v>6</v>
      </c>
      <c r="O12" s="2">
        <v>7</v>
      </c>
      <c r="P12" s="4">
        <v>957</v>
      </c>
    </row>
    <row r="13" spans="1:16">
      <c r="A13" s="1" t="s">
        <v>21</v>
      </c>
      <c r="B13" s="2">
        <v>0</v>
      </c>
      <c r="C13" s="2">
        <v>0</v>
      </c>
      <c r="D13" s="2">
        <v>190</v>
      </c>
      <c r="E13" s="2">
        <v>289</v>
      </c>
      <c r="F13" s="2">
        <v>66</v>
      </c>
      <c r="G13" s="2">
        <v>141</v>
      </c>
      <c r="H13" s="2">
        <v>375</v>
      </c>
      <c r="I13" s="2">
        <v>765</v>
      </c>
      <c r="J13" s="2">
        <v>4</v>
      </c>
      <c r="K13" s="2">
        <v>4</v>
      </c>
      <c r="L13" s="2">
        <v>33</v>
      </c>
      <c r="M13" s="2">
        <v>62</v>
      </c>
      <c r="N13" s="2" t="s">
        <v>20</v>
      </c>
      <c r="O13" s="2" t="s">
        <v>20</v>
      </c>
      <c r="P13" s="4">
        <v>1933</v>
      </c>
    </row>
    <row r="14" spans="1:16">
      <c r="A14" s="1" t="s">
        <v>22</v>
      </c>
      <c r="B14" s="2" t="s">
        <v>20</v>
      </c>
      <c r="C14" s="2" t="s">
        <v>20</v>
      </c>
      <c r="D14" s="2">
        <v>84</v>
      </c>
      <c r="E14" s="2">
        <v>118</v>
      </c>
      <c r="F14" s="2">
        <v>36</v>
      </c>
      <c r="G14" s="2">
        <v>68</v>
      </c>
      <c r="H14" s="2">
        <v>282</v>
      </c>
      <c r="I14" s="2">
        <v>482</v>
      </c>
      <c r="J14" s="2" t="s">
        <v>20</v>
      </c>
      <c r="K14" s="2">
        <v>6</v>
      </c>
      <c r="L14" s="2">
        <v>41</v>
      </c>
      <c r="M14" s="2">
        <v>50</v>
      </c>
      <c r="N14" s="2" t="s">
        <v>20</v>
      </c>
      <c r="O14" s="2" t="s">
        <v>20</v>
      </c>
      <c r="P14" s="4">
        <v>1174</v>
      </c>
    </row>
    <row r="15" spans="1:16">
      <c r="A15" s="1" t="s">
        <v>23</v>
      </c>
      <c r="B15" s="2">
        <v>0</v>
      </c>
      <c r="C15" s="2">
        <v>0</v>
      </c>
      <c r="D15" s="2">
        <v>83</v>
      </c>
      <c r="E15" s="2">
        <v>117</v>
      </c>
      <c r="F15" s="2">
        <v>47</v>
      </c>
      <c r="G15" s="2">
        <v>58</v>
      </c>
      <c r="H15" s="2">
        <v>277</v>
      </c>
      <c r="I15" s="2">
        <v>527</v>
      </c>
      <c r="J15" s="2" t="s">
        <v>20</v>
      </c>
      <c r="K15" s="2" t="s">
        <v>20</v>
      </c>
      <c r="L15" s="2">
        <v>32</v>
      </c>
      <c r="M15" s="2">
        <v>40</v>
      </c>
      <c r="N15" s="2" t="s">
        <v>20</v>
      </c>
      <c r="O15" s="2">
        <v>6</v>
      </c>
      <c r="P15" s="4">
        <v>1194</v>
      </c>
    </row>
    <row r="16" spans="1:16">
      <c r="A16" s="1" t="s">
        <v>24</v>
      </c>
      <c r="B16" s="2">
        <v>0</v>
      </c>
      <c r="C16" s="2">
        <v>0</v>
      </c>
      <c r="D16" s="2">
        <v>74</v>
      </c>
      <c r="E16" s="2">
        <v>94</v>
      </c>
      <c r="F16" s="2">
        <v>25</v>
      </c>
      <c r="G16" s="2">
        <v>21</v>
      </c>
      <c r="H16" s="2">
        <v>239</v>
      </c>
      <c r="I16" s="2">
        <v>373</v>
      </c>
      <c r="J16" s="2">
        <v>4</v>
      </c>
      <c r="K16" s="2">
        <v>7</v>
      </c>
      <c r="L16" s="2">
        <v>19</v>
      </c>
      <c r="M16" s="2">
        <v>34</v>
      </c>
      <c r="N16" s="2" t="s">
        <v>20</v>
      </c>
      <c r="O16" s="2" t="s">
        <v>20</v>
      </c>
      <c r="P16" s="4">
        <v>896</v>
      </c>
    </row>
    <row r="17" spans="1:16">
      <c r="A17" s="1" t="s">
        <v>25</v>
      </c>
      <c r="B17" s="2">
        <v>0</v>
      </c>
      <c r="C17" s="2" t="s">
        <v>20</v>
      </c>
      <c r="D17" s="2">
        <v>21</v>
      </c>
      <c r="E17" s="2">
        <v>44</v>
      </c>
      <c r="F17" s="2">
        <v>4</v>
      </c>
      <c r="G17" s="2">
        <v>5</v>
      </c>
      <c r="H17" s="2">
        <v>102</v>
      </c>
      <c r="I17" s="2">
        <v>206</v>
      </c>
      <c r="J17" s="2">
        <v>0</v>
      </c>
      <c r="K17" s="2">
        <v>4</v>
      </c>
      <c r="L17" s="2">
        <v>11</v>
      </c>
      <c r="M17" s="2">
        <v>21</v>
      </c>
      <c r="N17" s="2" t="s">
        <v>20</v>
      </c>
      <c r="O17" s="2">
        <v>0</v>
      </c>
      <c r="P17" s="4">
        <v>421</v>
      </c>
    </row>
    <row r="18" spans="1:16">
      <c r="A18" s="1" t="s">
        <v>26</v>
      </c>
      <c r="B18" s="2">
        <v>0</v>
      </c>
      <c r="C18" s="2">
        <v>0</v>
      </c>
      <c r="D18" s="2" t="s">
        <v>20</v>
      </c>
      <c r="E18" s="2" t="s">
        <v>20</v>
      </c>
      <c r="F18" s="2">
        <v>0</v>
      </c>
      <c r="G18" s="2" t="s">
        <v>20</v>
      </c>
      <c r="H18" s="2">
        <v>13</v>
      </c>
      <c r="I18" s="2">
        <v>39</v>
      </c>
      <c r="J18" s="2">
        <v>0</v>
      </c>
      <c r="K18" s="2">
        <v>0</v>
      </c>
      <c r="L18" s="2">
        <v>4</v>
      </c>
      <c r="M18" s="2" t="s">
        <v>20</v>
      </c>
      <c r="N18" s="2" t="s">
        <v>20</v>
      </c>
      <c r="O18" s="2">
        <v>0</v>
      </c>
      <c r="P18" s="4">
        <v>64</v>
      </c>
    </row>
    <row r="19" spans="1:16" s="3" customFormat="1">
      <c r="A19" s="3" t="s">
        <v>11</v>
      </c>
      <c r="B19" s="4">
        <v>333</v>
      </c>
      <c r="C19" s="4">
        <v>354</v>
      </c>
      <c r="D19" s="4">
        <v>674</v>
      </c>
      <c r="E19" s="4">
        <v>949</v>
      </c>
      <c r="F19" s="4">
        <v>562</v>
      </c>
      <c r="G19" s="4">
        <v>483</v>
      </c>
      <c r="H19" s="4">
        <v>4126</v>
      </c>
      <c r="I19" s="4">
        <v>4777</v>
      </c>
      <c r="J19" s="4">
        <v>180</v>
      </c>
      <c r="K19" s="4">
        <v>116</v>
      </c>
      <c r="L19" s="4">
        <v>4857</v>
      </c>
      <c r="M19" s="4">
        <v>3368</v>
      </c>
      <c r="N19" s="4">
        <v>119</v>
      </c>
      <c r="O19" s="4">
        <v>107</v>
      </c>
      <c r="P19" s="4">
        <v>21005</v>
      </c>
    </row>
    <row r="20" spans="1:16">
      <c r="A20" s="1"/>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4042</v>
      </c>
      <c r="C7" s="73">
        <v>0</v>
      </c>
      <c r="D7" s="73">
        <v>0</v>
      </c>
      <c r="E7" s="75">
        <v>0</v>
      </c>
      <c r="F7" s="73">
        <v>1163</v>
      </c>
      <c r="G7" s="75">
        <v>0.2877</v>
      </c>
    </row>
    <row r="8" spans="1:7">
      <c r="A8" s="67" t="s">
        <v>59</v>
      </c>
      <c r="B8" s="73">
        <v>83</v>
      </c>
      <c r="C8" s="73">
        <v>0</v>
      </c>
      <c r="D8" s="73">
        <v>78</v>
      </c>
      <c r="E8" s="75">
        <v>0.94</v>
      </c>
      <c r="F8" s="73">
        <v>27</v>
      </c>
      <c r="G8" s="75">
        <v>0.3253</v>
      </c>
    </row>
    <row r="9" spans="1:7">
      <c r="A9" s="67" t="s">
        <v>60</v>
      </c>
      <c r="B9" s="73">
        <v>31</v>
      </c>
      <c r="C9" s="73">
        <v>0</v>
      </c>
      <c r="D9" s="73">
        <v>31</v>
      </c>
      <c r="E9" s="75">
        <v>1.0</v>
      </c>
      <c r="F9" s="73">
        <v>28</v>
      </c>
      <c r="G9" s="75">
        <v>0.9032</v>
      </c>
    </row>
    <row r="10" spans="1:7">
      <c r="A10" s="67" t="s">
        <v>61</v>
      </c>
      <c r="B10" s="73">
        <v>482</v>
      </c>
      <c r="C10" s="73">
        <v>0</v>
      </c>
      <c r="D10" s="73">
        <v>481</v>
      </c>
      <c r="E10" s="75">
        <v>0.99</v>
      </c>
      <c r="F10" s="73">
        <v>278</v>
      </c>
      <c r="G10" s="75">
        <v>0.5768</v>
      </c>
    </row>
    <row r="11" spans="1:7">
      <c r="A11" s="67" t="s">
        <v>62</v>
      </c>
      <c r="B11" s="73">
        <v>66</v>
      </c>
      <c r="C11" s="73">
        <v>0</v>
      </c>
      <c r="D11" s="73">
        <v>63</v>
      </c>
      <c r="E11" s="75">
        <v>0.95</v>
      </c>
      <c r="F11" s="73">
        <v>6</v>
      </c>
      <c r="G11" s="75">
        <v>0.0909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6"/>
    <col min="2" max="2" width="16.90625" customWidth="true" style="76"/>
    <col min="3" max="3" width="16.90625" customWidth="true" style="76"/>
    <col min="4" max="4" width="16.90625" customWidth="true" style="76"/>
    <col min="5" max="5" width="16.90625" customWidth="true" style="76"/>
    <col min="6" max="6" width="16.90625" customWidth="true" style="76"/>
    <col min="7" max="7" width="16.90625" customWidth="true" style="76"/>
  </cols>
  <sheetData>
    <row r="1" spans="1:7">
      <c r="A1" s="76" t="s">
        <v>0</v>
      </c>
    </row>
    <row r="2" spans="1:7">
      <c r="A2" s="76" t="s">
        <v>1</v>
      </c>
    </row>
    <row r="3" spans="1:7">
      <c r="A3" s="76"/>
    </row>
    <row r="4" spans="1:7" s="81" customFormat="1">
      <c r="A4" s="81" t="s">
        <v>97</v>
      </c>
    </row>
    <row r="5" spans="1:7" customHeight="1" ht="29.5" s="82" customFormat="1">
      <c r="A5" s="82" t="s">
        <v>98</v>
      </c>
      <c r="B5" s="82" t="s">
        <v>99</v>
      </c>
      <c r="C5" s="82" t="s">
        <v>100</v>
      </c>
      <c r="D5" s="82" t="s">
        <v>101</v>
      </c>
      <c r="E5" s="82" t="s">
        <v>102</v>
      </c>
      <c r="F5" s="82" t="s">
        <v>103</v>
      </c>
      <c r="G5" s="82" t="s">
        <v>104</v>
      </c>
    </row>
    <row r="6" spans="1:7">
      <c r="A6" s="76" t="s">
        <v>105</v>
      </c>
      <c r="B6" s="80">
        <v>15</v>
      </c>
      <c r="C6" s="80">
        <v>0</v>
      </c>
      <c r="D6" s="77">
        <v>1563106.0</v>
      </c>
      <c r="E6" s="79">
        <v>0.766</v>
      </c>
      <c r="F6" s="77">
        <v>9000001.0</v>
      </c>
      <c r="G6" s="79">
        <v>1.0</v>
      </c>
    </row>
    <row r="7" spans="1:7">
      <c r="D7" s="77"/>
      <c r="E7" s="78"/>
      <c r="F7" s="77"/>
      <c r="G7" s="78"/>
    </row>
    <row r="8" spans="1:7">
      <c r="A8" s="76" t="s">
        <v>106</v>
      </c>
      <c r="B8" s="76" t="s">
        <v>72</v>
      </c>
      <c r="C8" s="76" t="s">
        <v>72</v>
      </c>
      <c r="D8" s="77" t="s">
        <v>72</v>
      </c>
      <c r="E8" s="78" t="s">
        <v>72</v>
      </c>
      <c r="F8" s="77" t="s">
        <v>72</v>
      </c>
      <c r="G8" s="78" t="s">
        <v>72</v>
      </c>
    </row>
    <row r="9" spans="1:7">
      <c r="A9" s="76" t="s">
        <v>107</v>
      </c>
      <c r="B9" s="80">
        <v>6</v>
      </c>
      <c r="C9" s="80">
        <v>0</v>
      </c>
      <c r="D9" s="77">
        <v>395088.0</v>
      </c>
      <c r="E9" s="79">
        <v>0.1936</v>
      </c>
      <c r="F9" s="77">
        <v>0.0</v>
      </c>
      <c r="G9" s="79">
        <v>0.0</v>
      </c>
    </row>
    <row r="10" spans="1:7">
      <c r="A10" s="76" t="s">
        <v>108</v>
      </c>
      <c r="B10" s="80">
        <v>0</v>
      </c>
      <c r="C10" s="80">
        <v>0</v>
      </c>
      <c r="D10" s="77">
        <v>0.0</v>
      </c>
      <c r="E10" s="79">
        <v>0.0</v>
      </c>
      <c r="F10" s="77">
        <v>0.0</v>
      </c>
      <c r="G10" s="79">
        <v>0.0</v>
      </c>
    </row>
    <row r="11" spans="1:7">
      <c r="A11" s="76" t="s">
        <v>109</v>
      </c>
      <c r="B11" s="80">
        <v>0</v>
      </c>
      <c r="C11" s="80">
        <v>0</v>
      </c>
      <c r="D11" s="77">
        <v>0.0</v>
      </c>
      <c r="E11" s="79">
        <v>0.0</v>
      </c>
      <c r="F11" s="77">
        <v>0.0</v>
      </c>
      <c r="G11" s="79">
        <v>0.0</v>
      </c>
    </row>
    <row r="12" spans="1:7">
      <c r="D12" s="77"/>
      <c r="E12" s="78"/>
      <c r="F12" s="77"/>
      <c r="G12" s="78"/>
    </row>
    <row r="13" spans="1:7">
      <c r="A13" s="76" t="s">
        <v>110</v>
      </c>
      <c r="B13" s="76" t="s">
        <v>72</v>
      </c>
      <c r="C13" s="76" t="s">
        <v>72</v>
      </c>
      <c r="D13" s="77" t="s">
        <v>72</v>
      </c>
      <c r="E13" s="78" t="s">
        <v>72</v>
      </c>
      <c r="F13" s="77" t="s">
        <v>72</v>
      </c>
      <c r="G13" s="78" t="s">
        <v>72</v>
      </c>
    </row>
    <row r="14" spans="1:7">
      <c r="A14" s="76" t="s">
        <v>111</v>
      </c>
      <c r="B14" s="80">
        <v>0</v>
      </c>
      <c r="C14" s="80">
        <v>0</v>
      </c>
      <c r="D14" s="77">
        <v>0.0</v>
      </c>
      <c r="E14" s="79">
        <v>0.0</v>
      </c>
      <c r="F14" s="77">
        <v>0.0</v>
      </c>
      <c r="G14" s="79">
        <v>0.0</v>
      </c>
    </row>
    <row r="15" spans="1:7">
      <c r="A15" s="76" t="s">
        <v>112</v>
      </c>
      <c r="B15" s="80">
        <v>1</v>
      </c>
      <c r="C15" s="80">
        <v>0</v>
      </c>
      <c r="D15" s="77">
        <v>82321.0</v>
      </c>
      <c r="E15" s="79">
        <v>0.0403</v>
      </c>
      <c r="F15" s="77">
        <v>0.0</v>
      </c>
      <c r="G15" s="79">
        <v>0.0</v>
      </c>
    </row>
    <row r="16" spans="1:7">
      <c r="A16" s="76" t="s">
        <v>113</v>
      </c>
      <c r="B16" s="80">
        <v>0</v>
      </c>
      <c r="C16" s="80">
        <v>0</v>
      </c>
      <c r="D16" s="77">
        <v>0.0</v>
      </c>
      <c r="E16" s="79">
        <v>0.0</v>
      </c>
      <c r="F16" s="77">
        <v>0.0</v>
      </c>
      <c r="G16" s="79">
        <v>0.0</v>
      </c>
    </row>
    <row r="17" spans="1:7">
      <c r="D17" s="77"/>
      <c r="E17" s="78"/>
      <c r="F17" s="77"/>
      <c r="G17" s="78"/>
    </row>
    <row r="18" spans="1:7">
      <c r="A18" s="76" t="s">
        <v>114</v>
      </c>
      <c r="B18" s="76" t="s">
        <v>72</v>
      </c>
      <c r="C18" s="76" t="s">
        <v>72</v>
      </c>
      <c r="D18" s="77" t="s">
        <v>72</v>
      </c>
      <c r="E18" s="78" t="s">
        <v>72</v>
      </c>
      <c r="F18" s="77" t="s">
        <v>72</v>
      </c>
      <c r="G18" s="78" t="s">
        <v>72</v>
      </c>
    </row>
    <row r="19" spans="1:7">
      <c r="A19" s="76" t="s">
        <v>115</v>
      </c>
      <c r="B19" s="80">
        <v>0</v>
      </c>
      <c r="C19" s="80">
        <v>0</v>
      </c>
      <c r="D19" s="77">
        <v>0.0</v>
      </c>
      <c r="E19" s="79">
        <v>0.0</v>
      </c>
      <c r="F19" s="77">
        <v>0.0</v>
      </c>
      <c r="G19" s="79">
        <v>0.0</v>
      </c>
    </row>
    <row r="20" spans="1:7">
      <c r="A20" s="76" t="s">
        <v>116</v>
      </c>
      <c r="B20" s="80">
        <v>0</v>
      </c>
      <c r="C20" s="80">
        <v>0</v>
      </c>
      <c r="D20" s="77">
        <v>0.0</v>
      </c>
      <c r="E20" s="79">
        <v>0.0</v>
      </c>
      <c r="F20" s="77">
        <v>0.0</v>
      </c>
      <c r="G20" s="79">
        <v>0.0</v>
      </c>
    </row>
    <row r="21" spans="1:7">
      <c r="D21" s="77"/>
      <c r="E21" s="78"/>
      <c r="F21" s="77"/>
      <c r="G21" s="78"/>
    </row>
    <row r="22" spans="1:7">
      <c r="A22" s="76" t="s">
        <v>117</v>
      </c>
      <c r="B22" s="80">
        <v>0</v>
      </c>
      <c r="C22" s="80">
        <v>0</v>
      </c>
      <c r="D22" s="77">
        <v>0.0</v>
      </c>
      <c r="E22" s="79">
        <v>0.0</v>
      </c>
      <c r="F22" s="77">
        <v>0.0</v>
      </c>
      <c r="G22" s="79">
        <v>0.0</v>
      </c>
    </row>
    <row r="23" spans="1:7" s="81" customFormat="1">
      <c r="A23" s="81" t="s">
        <v>11</v>
      </c>
      <c r="B23" s="83">
        <v>22</v>
      </c>
      <c r="C23" s="83">
        <v>0</v>
      </c>
      <c r="D23" s="84">
        <v>2040515</v>
      </c>
      <c r="E23" s="85">
        <v>1.0</v>
      </c>
      <c r="F23" s="84">
        <v>9000001</v>
      </c>
      <c r="G23" s="85">
        <v>1.0</v>
      </c>
    </row>
    <row r="24" spans="1:7">
      <c r="A24" s="76"/>
      <c r="B24" s="76"/>
      <c r="C24" s="76"/>
      <c r="D24" s="76"/>
      <c r="E24" s="76"/>
      <c r="F24" s="76"/>
      <c r="G24" s="7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6"/>
    <col min="2" max="2" width="20.33203125" customWidth="true" style="86"/>
    <col min="3" max="3" width="18.6640625" customWidth="true" style="86"/>
    <col min="4" max="4" width="18.6640625" customWidth="true" style="86"/>
    <col min="5" max="5" width="18.6640625" customWidth="true" style="86"/>
    <col min="6" max="6" width="18.6640625" customWidth="true" style="86"/>
    <col min="7" max="7" width="18.6640625" customWidth="true" style="86"/>
    <col min="8" max="8" width="18.6640625" customWidth="true" style="86"/>
    <col min="9" max="9" width="8.6640625" customWidth="true" style="86"/>
  </cols>
  <sheetData>
    <row r="1" spans="1:9" customHeight="1" ht="15.5">
      <c r="A1" s="89" t="s">
        <v>0</v>
      </c>
      <c r="B1" s="89"/>
    </row>
    <row r="2" spans="1:9">
      <c r="A2" s="89" t="s">
        <v>1</v>
      </c>
      <c r="B2" s="89"/>
    </row>
    <row r="3" spans="1:9" customHeight="1" ht="15.5"/>
    <row r="4" spans="1:9">
      <c r="A4" s="107" t="s">
        <v>118</v>
      </c>
      <c r="B4" s="107"/>
    </row>
    <row r="6" spans="1:9" customHeight="1" ht="48">
      <c r="A6" s="108" t="s">
        <v>119</v>
      </c>
      <c r="B6" s="109"/>
      <c r="C6" s="110"/>
      <c r="D6" s="114" t="s">
        <v>120</v>
      </c>
      <c r="E6" s="115"/>
      <c r="F6" s="99" t="s">
        <v>121</v>
      </c>
      <c r="G6" s="99" t="s">
        <v>122</v>
      </c>
      <c r="H6" s="91" t="s">
        <v>123</v>
      </c>
    </row>
    <row r="7" spans="1:9" customHeight="1" ht="33">
      <c r="A7" s="111"/>
      <c r="B7" s="112"/>
      <c r="C7" s="113"/>
      <c r="D7" s="116" t="s">
        <v>124</v>
      </c>
      <c r="E7" s="117"/>
      <c r="F7" s="100" t="s">
        <v>125</v>
      </c>
      <c r="G7" s="100" t="s">
        <v>126</v>
      </c>
      <c r="H7" s="92"/>
    </row>
    <row r="8" spans="1:9" customHeight="1" ht="50" s="87" customFormat="1">
      <c r="A8" s="120" t="s">
        <v>127</v>
      </c>
      <c r="B8" s="120"/>
      <c r="C8" s="120"/>
      <c r="D8" s="123" t="s">
        <v>128</v>
      </c>
      <c r="E8" s="124"/>
      <c r="F8" s="90" t="s">
        <v>129</v>
      </c>
      <c r="G8" s="90" t="s">
        <v>130</v>
      </c>
      <c r="H8" s="90" t="s">
        <v>131</v>
      </c>
    </row>
    <row r="9" spans="1:9" customHeight="1" ht="42.5">
      <c r="A9" s="136" t="s">
        <v>132</v>
      </c>
      <c r="B9" s="137"/>
      <c r="C9" s="138"/>
      <c r="D9" s="125">
        <v>876000545</v>
      </c>
      <c r="E9" s="126"/>
      <c r="F9" s="93" t="s">
        <v>133</v>
      </c>
      <c r="G9" s="101" t="s">
        <v>134</v>
      </c>
      <c r="H9" s="93" t="s">
        <v>135</v>
      </c>
    </row>
    <row r="10" spans="1:9" customHeight="1" ht="17.5">
      <c r="A10" s="139"/>
      <c r="B10" s="140"/>
      <c r="C10" s="141"/>
      <c r="D10" s="134" t="s">
        <v>136</v>
      </c>
      <c r="E10" s="134"/>
      <c r="F10" s="102"/>
      <c r="G10" s="135" t="s">
        <v>137</v>
      </c>
      <c r="H10" s="135"/>
    </row>
    <row r="11" spans="1:9" customHeight="1" ht="15">
      <c r="A11" s="139"/>
      <c r="B11" s="140"/>
      <c r="C11" s="141"/>
      <c r="D11" s="103" t="s">
        <v>138</v>
      </c>
      <c r="E11" s="103" t="s">
        <v>139</v>
      </c>
      <c r="F11" s="102"/>
      <c r="G11" s="103" t="s">
        <v>138</v>
      </c>
      <c r="H11" s="103" t="s">
        <v>139</v>
      </c>
    </row>
    <row r="12" spans="1:9" customHeight="1" ht="26">
      <c r="A12" s="142"/>
      <c r="B12" s="143"/>
      <c r="C12" s="144"/>
      <c r="D12" s="93" t="s">
        <v>140</v>
      </c>
      <c r="E12" s="93" t="s">
        <v>141</v>
      </c>
      <c r="F12" s="102"/>
      <c r="G12" s="93" t="s">
        <v>140</v>
      </c>
      <c r="H12" s="93" t="s">
        <v>141</v>
      </c>
    </row>
    <row r="13" spans="1:9" customHeight="1" ht="31">
      <c r="C13" s="127" t="s">
        <v>142</v>
      </c>
      <c r="D13" s="127"/>
      <c r="E13" s="127"/>
      <c r="F13" s="127"/>
      <c r="G13" s="127"/>
      <c r="H13" s="127"/>
    </row>
    <row r="14" spans="1:9" customHeight="1" ht="29">
      <c r="A14" s="121" t="s">
        <v>143</v>
      </c>
      <c r="B14" s="122"/>
      <c r="C14" s="88" t="s">
        <v>144</v>
      </c>
      <c r="D14" s="88" t="s">
        <v>145</v>
      </c>
      <c r="E14" s="88" t="s">
        <v>146</v>
      </c>
      <c r="F14" s="88" t="s">
        <v>147</v>
      </c>
      <c r="G14" s="88" t="s">
        <v>148</v>
      </c>
      <c r="H14" s="88" t="s">
        <v>149</v>
      </c>
    </row>
    <row r="15" spans="1:9" customHeight="1" ht="16">
      <c r="A15" s="118" t="s">
        <v>150</v>
      </c>
      <c r="B15" s="119"/>
      <c r="C15" s="94">
        <v>0.0</v>
      </c>
      <c r="D15" s="94">
        <v>0.0</v>
      </c>
      <c r="E15" s="94">
        <v>0.0</v>
      </c>
      <c r="F15" s="94">
        <v>0.0</v>
      </c>
      <c r="G15" s="94">
        <v>0.0</v>
      </c>
      <c r="H15" s="94">
        <v>0.0</v>
      </c>
    </row>
    <row r="16" spans="1:9" customHeight="1" ht="16">
      <c r="A16" s="118" t="s">
        <v>151</v>
      </c>
      <c r="B16" s="119"/>
      <c r="C16" s="94">
        <v>165843.0</v>
      </c>
      <c r="D16" s="94">
        <v>111391.0</v>
      </c>
      <c r="E16" s="94">
        <v>1885045.0</v>
      </c>
      <c r="F16" s="94">
        <v>9754945.0</v>
      </c>
      <c r="G16" s="94">
        <v>228242.0</v>
      </c>
      <c r="H16" s="94">
        <v>11917224.0</v>
      </c>
    </row>
    <row r="17" spans="1:9" customHeight="1" ht="16">
      <c r="A17" s="118" t="s">
        <v>152</v>
      </c>
      <c r="B17" s="119"/>
      <c r="C17" s="94">
        <v>0.0</v>
      </c>
      <c r="D17" s="94">
        <v>0.0</v>
      </c>
      <c r="E17" s="94">
        <v>0.0</v>
      </c>
      <c r="F17" s="94">
        <v>738496.0</v>
      </c>
      <c r="G17" s="94">
        <v>0.0</v>
      </c>
      <c r="H17" s="94">
        <v>738496.0</v>
      </c>
    </row>
    <row r="18" spans="1:9" customHeight="1" ht="16">
      <c r="A18" s="118" t="s">
        <v>153</v>
      </c>
      <c r="B18" s="119"/>
      <c r="C18" s="94">
        <v>165843.0</v>
      </c>
      <c r="D18" s="94">
        <v>111391.0</v>
      </c>
      <c r="E18" s="94">
        <v>1885045.0</v>
      </c>
      <c r="F18" s="94">
        <v>9754945.0</v>
      </c>
      <c r="G18" s="94">
        <v>228242.0</v>
      </c>
      <c r="H18" s="94">
        <v>11917224.0</v>
      </c>
    </row>
    <row r="19" spans="1:9" customHeight="1" ht="16">
      <c r="A19" s="118" t="s">
        <v>154</v>
      </c>
      <c r="B19" s="119"/>
      <c r="C19" s="94">
        <v>165843.0</v>
      </c>
      <c r="D19" s="94">
        <v>111391.0</v>
      </c>
      <c r="E19" s="94">
        <v>1885045.0</v>
      </c>
      <c r="F19" s="94">
        <v>9754945.0</v>
      </c>
      <c r="G19" s="94">
        <v>228242.0</v>
      </c>
      <c r="H19" s="94">
        <v>11917224.0</v>
      </c>
    </row>
    <row r="20" spans="1:9" customHeight="1" ht="16">
      <c r="A20" s="118" t="s">
        <v>155</v>
      </c>
      <c r="B20" s="119"/>
      <c r="C20" s="94">
        <v>61680.0</v>
      </c>
      <c r="D20" s="94">
        <v>0.0</v>
      </c>
      <c r="E20" s="94">
        <v>0.0</v>
      </c>
      <c r="F20" s="94">
        <v>9000000.0</v>
      </c>
      <c r="G20" s="94">
        <v>0.0</v>
      </c>
      <c r="H20" s="94">
        <v>9061680.0</v>
      </c>
    </row>
    <row r="21" spans="1:9" customHeight="1" ht="16">
      <c r="A21" s="118" t="s">
        <v>156</v>
      </c>
      <c r="B21" s="119"/>
      <c r="C21" s="94">
        <v>104163.0</v>
      </c>
      <c r="D21" s="94">
        <v>111391.0</v>
      </c>
      <c r="E21" s="94">
        <v>1885045.0</v>
      </c>
      <c r="F21" s="94">
        <v>754945.0</v>
      </c>
      <c r="G21" s="94">
        <v>228242.0</v>
      </c>
      <c r="H21" s="94">
        <v>2855544.0</v>
      </c>
    </row>
    <row r="22" spans="1:9" customHeight="1" ht="28.5">
      <c r="A22" s="145" t="s">
        <v>157</v>
      </c>
      <c r="B22" s="146"/>
      <c r="C22" s="94">
        <v>0.0</v>
      </c>
      <c r="D22" s="94">
        <v>43939.0</v>
      </c>
      <c r="E22" s="94">
        <v>12776.0</v>
      </c>
      <c r="F22" s="94">
        <v>6595.0</v>
      </c>
      <c r="G22" s="94">
        <v>0.0</v>
      </c>
      <c r="H22" s="94">
        <v>63310.0</v>
      </c>
    </row>
    <row r="23" spans="1:9" customHeight="1" ht="30.5">
      <c r="A23" s="118" t="s">
        <v>158</v>
      </c>
      <c r="B23" s="119"/>
      <c r="C23" s="94">
        <v>0.0</v>
      </c>
      <c r="D23" s="94">
        <v>0.0</v>
      </c>
      <c r="E23" s="94">
        <v>0.0</v>
      </c>
      <c r="F23" s="94">
        <v>0.0</v>
      </c>
      <c r="G23" s="94">
        <v>0.0</v>
      </c>
      <c r="H23" s="94">
        <v>0.0</v>
      </c>
    </row>
    <row r="24" spans="1:9" customHeight="1" ht="16">
      <c r="A24" s="118" t="s">
        <v>159</v>
      </c>
      <c r="B24" s="119"/>
      <c r="C24" s="94">
        <v>0.0</v>
      </c>
      <c r="D24" s="94">
        <v>43939.0</v>
      </c>
      <c r="E24" s="94">
        <v>12776.0</v>
      </c>
      <c r="F24" s="94">
        <v>6595.0</v>
      </c>
      <c r="G24" s="94">
        <v>0.0</v>
      </c>
      <c r="H24" s="94">
        <v>63310.0</v>
      </c>
    </row>
    <row r="25" spans="1:9" customHeight="1" ht="31">
      <c r="A25" s="118" t="s">
        <v>160</v>
      </c>
      <c r="B25" s="119"/>
      <c r="C25" s="94">
        <v>104163.0</v>
      </c>
      <c r="D25" s="94">
        <v>155330.0</v>
      </c>
      <c r="E25" s="94">
        <v>1897821.0</v>
      </c>
      <c r="F25" s="94">
        <v>761540.0</v>
      </c>
      <c r="G25" s="94">
        <v>228242.0</v>
      </c>
      <c r="H25" s="94">
        <v>2918854.0</v>
      </c>
    </row>
    <row r="26" spans="1:9" customHeight="1" ht="16">
      <c r="A26" s="118" t="s">
        <v>161</v>
      </c>
      <c r="B26" s="119"/>
      <c r="C26" s="95">
        <v>138329.0</v>
      </c>
      <c r="D26" s="95">
        <v>345821.0</v>
      </c>
      <c r="E26" s="94">
        <v>1897821.0</v>
      </c>
      <c r="F26" s="94">
        <v>761540.0</v>
      </c>
      <c r="G26" s="94">
        <v>228242.0</v>
      </c>
      <c r="H26" s="94">
        <v>3143511.0</v>
      </c>
    </row>
    <row r="27" spans="1:9" customHeight="1" ht="16">
      <c r="A27" s="118" t="s">
        <v>162</v>
      </c>
      <c r="B27" s="119"/>
      <c r="C27" s="95">
        <v>34166.0</v>
      </c>
      <c r="D27" s="95">
        <v>190491.0</v>
      </c>
      <c r="E27" s="94">
        <v>0.0</v>
      </c>
      <c r="F27" s="94">
        <v>0.0</v>
      </c>
      <c r="G27" s="94">
        <v>0.0</v>
      </c>
      <c r="H27" s="94">
        <v>224657.0</v>
      </c>
    </row>
    <row r="28" spans="1:9" customHeight="1" ht="43.5">
      <c r="A28" s="96" t="s">
        <v>163</v>
      </c>
      <c r="B28" s="155" t="s">
        <v>164</v>
      </c>
      <c r="C28" s="155"/>
      <c r="D28" s="155"/>
      <c r="E28" s="128" t="s">
        <v>165</v>
      </c>
      <c r="F28" s="129"/>
      <c r="G28" s="106" t="s">
        <v>166</v>
      </c>
      <c r="H28" s="96" t="s">
        <v>167</v>
      </c>
    </row>
    <row r="29" spans="1:9" customHeight="1" ht="15">
      <c r="A29" s="147"/>
      <c r="B29" s="156" t="s">
        <v>168</v>
      </c>
      <c r="C29" s="156"/>
      <c r="D29" s="156"/>
      <c r="E29" s="130" t="s">
        <v>169</v>
      </c>
      <c r="F29" s="131"/>
      <c r="G29" s="157"/>
      <c r="H29" s="157"/>
    </row>
    <row r="30" spans="1:9" customHeight="1" ht="15">
      <c r="A30" s="147"/>
      <c r="B30" s="96" t="s">
        <v>170</v>
      </c>
      <c r="C30" s="96" t="s">
        <v>171</v>
      </c>
      <c r="D30" s="148"/>
      <c r="E30" s="130"/>
      <c r="F30" s="131"/>
      <c r="G30" s="157"/>
      <c r="H30" s="157"/>
    </row>
    <row r="31" spans="1:9" customHeight="1" ht="15">
      <c r="A31" s="147"/>
      <c r="B31" s="97">
        <v>0.093</v>
      </c>
      <c r="C31" s="98">
        <v>0.0</v>
      </c>
      <c r="D31" s="149"/>
      <c r="E31" s="130"/>
      <c r="F31" s="131"/>
      <c r="G31" s="157"/>
      <c r="H31" s="157"/>
    </row>
    <row r="32" spans="1:9" customHeight="1" ht="15">
      <c r="A32" s="147"/>
      <c r="B32" s="96" t="s">
        <v>172</v>
      </c>
      <c r="C32" s="96" t="s">
        <v>173</v>
      </c>
      <c r="D32" s="149"/>
      <c r="E32" s="130"/>
      <c r="F32" s="131"/>
      <c r="G32" s="155" t="s">
        <v>174</v>
      </c>
      <c r="H32" s="155" t="s">
        <v>175</v>
      </c>
    </row>
    <row r="33" spans="1:9" customHeight="1" ht="15">
      <c r="A33" s="147"/>
      <c r="B33" s="104">
        <v>0</v>
      </c>
      <c r="C33" s="105">
        <v>0</v>
      </c>
      <c r="D33" s="149"/>
      <c r="E33" s="130"/>
      <c r="F33" s="131"/>
      <c r="G33" s="155"/>
      <c r="H33" s="155"/>
    </row>
    <row r="34" spans="1:9" customHeight="1" ht="28.5">
      <c r="A34" s="150" t="s">
        <v>176</v>
      </c>
      <c r="B34" s="151"/>
      <c r="C34" s="151"/>
      <c r="D34" s="151"/>
      <c r="E34" s="132"/>
      <c r="F34" s="133"/>
      <c r="G34" s="157"/>
      <c r="H34" s="157"/>
    </row>
    <row r="35" spans="1:9">
      <c r="A35" s="152"/>
      <c r="B35" s="153"/>
      <c r="C35" s="153"/>
      <c r="D35" s="154"/>
      <c r="E35" s="152"/>
      <c r="F35" s="153"/>
      <c r="G35" s="157"/>
      <c r="H35" s="15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9"/>
  <sheetViews>
    <sheetView tabSelected="0" workbookViewId="0" showGridLines="true" showRowColHeaders="1">
      <selection activeCell="A4" sqref="A4:B4"/>
    </sheetView>
  </sheetViews>
  <sheetFormatPr defaultRowHeight="14.4" outlineLevelRow="0" outlineLevelCol="0"/>
  <cols>
    <col min="1" max="1" width="20.33203125" customWidth="true" style="159"/>
    <col min="2" max="2" width="20.33203125" customWidth="true" style="159"/>
    <col min="3" max="3" width="18.6640625" customWidth="true" style="159"/>
    <col min="4" max="4" width="18.6640625" customWidth="true" style="159"/>
    <col min="5" max="5" width="18.6640625" customWidth="true" style="159"/>
    <col min="6" max="6" width="18.6640625" customWidth="true" style="159"/>
    <col min="7" max="7" width="18.6640625" customWidth="true" style="159"/>
    <col min="8" max="8" width="18.6640625" customWidth="true" style="159"/>
    <col min="9" max="9" width="8.6640625" customWidth="true" style="159"/>
  </cols>
  <sheetData>
    <row r="1" spans="1:9" customHeight="1" ht="15.5">
      <c r="A1" s="163" t="s">
        <v>0</v>
      </c>
      <c r="B1" s="163"/>
    </row>
    <row r="2" spans="1:9">
      <c r="A2" s="163" t="s">
        <v>1</v>
      </c>
      <c r="B2" s="163"/>
    </row>
    <row r="3" spans="1:9" customHeight="1" ht="15.5"/>
    <row r="4" spans="1:9">
      <c r="A4" s="192" t="s">
        <v>177</v>
      </c>
      <c r="B4" s="192"/>
    </row>
    <row r="6" spans="1:9" customHeight="1" ht="33">
      <c r="A6" s="193" t="s">
        <v>119</v>
      </c>
      <c r="B6" s="194"/>
      <c r="C6" s="195"/>
      <c r="D6" s="199" t="s">
        <v>120</v>
      </c>
      <c r="E6" s="200"/>
      <c r="F6" s="200" t="s">
        <v>178</v>
      </c>
      <c r="G6" s="200"/>
      <c r="H6" s="165" t="s">
        <v>179</v>
      </c>
    </row>
    <row r="7" spans="1:9" customHeight="1" ht="33">
      <c r="A7" s="196"/>
      <c r="B7" s="197"/>
      <c r="C7" s="198"/>
      <c r="D7" s="201" t="s">
        <v>124</v>
      </c>
      <c r="E7" s="202"/>
      <c r="F7" s="202" t="s">
        <v>125</v>
      </c>
      <c r="G7" s="202"/>
      <c r="H7" s="166" t="s">
        <v>126</v>
      </c>
    </row>
    <row r="8" spans="1:9" customHeight="1" ht="13"/>
    <row r="9" spans="1:9" customHeight="1" ht="50" s="160" customFormat="1">
      <c r="A9" s="183" t="s">
        <v>127</v>
      </c>
      <c r="B9" s="183"/>
      <c r="C9" s="183"/>
      <c r="D9" s="164" t="s">
        <v>180</v>
      </c>
      <c r="E9" s="164" t="s">
        <v>181</v>
      </c>
      <c r="F9" s="164" t="s">
        <v>129</v>
      </c>
      <c r="G9" s="164" t="s">
        <v>182</v>
      </c>
      <c r="H9" s="164" t="s">
        <v>131</v>
      </c>
    </row>
    <row r="10" spans="1:9" customHeight="1" ht="70">
      <c r="A10" s="182" t="s">
        <v>132</v>
      </c>
      <c r="B10" s="182"/>
      <c r="C10" s="182"/>
      <c r="D10" s="167">
        <v>29999372</v>
      </c>
      <c r="E10" s="167">
        <v>876000545</v>
      </c>
      <c r="F10" s="167"/>
      <c r="G10" s="168" t="s">
        <v>183</v>
      </c>
      <c r="H10" s="167" t="s">
        <v>135</v>
      </c>
    </row>
    <row r="11" spans="1:9">
      <c r="A11" s="161"/>
      <c r="B11" s="161"/>
      <c r="C11" s="161"/>
    </row>
    <row r="12" spans="1:9" s="158" customFormat="1">
      <c r="A12" s="188" t="s">
        <v>136</v>
      </c>
      <c r="B12" s="188"/>
      <c r="E12" s="188" t="s">
        <v>137</v>
      </c>
      <c r="F12" s="188"/>
    </row>
    <row r="13" spans="1:9">
      <c r="A13" s="169" t="s">
        <v>138</v>
      </c>
      <c r="B13" s="169" t="s">
        <v>139</v>
      </c>
      <c r="E13" s="169" t="s">
        <v>138</v>
      </c>
      <c r="F13" s="169" t="s">
        <v>139</v>
      </c>
    </row>
    <row r="14" spans="1:9">
      <c r="A14" s="170" t="s">
        <v>140</v>
      </c>
      <c r="B14" s="170" t="s">
        <v>141</v>
      </c>
      <c r="C14" s="159"/>
      <c r="D14" s="159"/>
      <c r="E14" s="170" t="s">
        <v>140</v>
      </c>
      <c r="F14" s="170" t="s">
        <v>184</v>
      </c>
    </row>
    <row r="16" spans="1:9" customHeight="1" ht="29">
      <c r="A16" s="184" t="s">
        <v>143</v>
      </c>
      <c r="B16" s="185"/>
      <c r="C16" s="162" t="s">
        <v>144</v>
      </c>
      <c r="D16" s="162" t="s">
        <v>145</v>
      </c>
      <c r="E16" s="162" t="s">
        <v>146</v>
      </c>
      <c r="F16" s="162" t="s">
        <v>147</v>
      </c>
      <c r="G16" s="162" t="s">
        <v>185</v>
      </c>
      <c r="H16" s="162" t="s">
        <v>149</v>
      </c>
    </row>
    <row r="17" spans="1:9" customHeight="1" ht="16">
      <c r="A17" s="186" t="s">
        <v>186</v>
      </c>
      <c r="B17" s="186"/>
      <c r="C17" s="187"/>
      <c r="D17" s="187"/>
      <c r="E17" s="187"/>
      <c r="F17" s="187"/>
      <c r="G17" s="187"/>
      <c r="H17" s="187"/>
    </row>
    <row r="18" spans="1:9" customHeight="1" ht="16">
      <c r="A18" s="180" t="s">
        <v>187</v>
      </c>
      <c r="B18" s="181"/>
      <c r="C18" s="171">
        <v>138329</v>
      </c>
      <c r="D18" s="171">
        <v>345821</v>
      </c>
      <c r="E18" s="171">
        <v>1897821</v>
      </c>
      <c r="F18" s="171">
        <v>761540</v>
      </c>
      <c r="G18" s="171">
        <v>228242</v>
      </c>
      <c r="H18" s="171">
        <v>3143511</v>
      </c>
    </row>
    <row r="19" spans="1:9" customHeight="1" ht="16">
      <c r="A19" s="180" t="s">
        <v>188</v>
      </c>
      <c r="B19" s="181"/>
      <c r="C19" s="171">
        <v>138329</v>
      </c>
      <c r="D19" s="171">
        <v>345821</v>
      </c>
      <c r="E19" s="171">
        <v>1897821</v>
      </c>
      <c r="F19" s="171">
        <v>761540</v>
      </c>
      <c r="G19" s="171">
        <v>228242</v>
      </c>
      <c r="H19" s="171">
        <v>3143511</v>
      </c>
    </row>
    <row r="20" spans="1:9" customHeight="1" ht="16">
      <c r="A20" s="180" t="s">
        <v>189</v>
      </c>
      <c r="B20" s="181"/>
      <c r="C20" s="171">
        <v>0</v>
      </c>
      <c r="D20" s="171">
        <v>0</v>
      </c>
      <c r="E20" s="171">
        <v>0</v>
      </c>
      <c r="F20" s="171">
        <v>0</v>
      </c>
      <c r="G20" s="171">
        <v>0</v>
      </c>
      <c r="H20" s="171">
        <v>0</v>
      </c>
    </row>
    <row r="21" spans="1:9" customHeight="1" ht="16">
      <c r="A21" s="186" t="s">
        <v>190</v>
      </c>
      <c r="B21" s="186"/>
      <c r="C21" s="191"/>
      <c r="D21" s="191"/>
      <c r="E21" s="191"/>
      <c r="F21" s="191"/>
      <c r="G21" s="191"/>
      <c r="H21" s="191"/>
    </row>
    <row r="22" spans="1:9" customHeight="1" ht="16">
      <c r="A22" s="180" t="s">
        <v>191</v>
      </c>
      <c r="B22" s="181"/>
      <c r="C22" s="171">
        <v>138329</v>
      </c>
      <c r="D22" s="171">
        <v>345821</v>
      </c>
      <c r="E22" s="171">
        <v>1897821</v>
      </c>
      <c r="F22" s="171">
        <v>761540</v>
      </c>
      <c r="G22" s="171">
        <v>228242</v>
      </c>
      <c r="H22" s="171">
        <v>3143511</v>
      </c>
    </row>
    <row r="23" spans="1:9" customHeight="1" ht="16">
      <c r="A23" s="180" t="s">
        <v>192</v>
      </c>
      <c r="B23" s="181"/>
      <c r="C23" s="171">
        <v>138329</v>
      </c>
      <c r="D23" s="171">
        <v>345821</v>
      </c>
      <c r="E23" s="171">
        <v>1897821</v>
      </c>
      <c r="F23" s="171">
        <v>761540</v>
      </c>
      <c r="G23" s="171">
        <v>228242</v>
      </c>
      <c r="H23" s="171">
        <v>3143511</v>
      </c>
    </row>
    <row r="24" spans="1:9" customHeight="1" ht="16">
      <c r="A24" s="180" t="s">
        <v>193</v>
      </c>
      <c r="B24" s="181"/>
      <c r="C24" s="171">
        <v>0</v>
      </c>
      <c r="D24" s="171">
        <v>0</v>
      </c>
      <c r="E24" s="171">
        <v>0</v>
      </c>
      <c r="F24" s="171">
        <v>0</v>
      </c>
      <c r="G24" s="171">
        <v>0</v>
      </c>
      <c r="H24" s="171">
        <v>0</v>
      </c>
    </row>
    <row r="25" spans="1:9" customHeight="1" ht="16">
      <c r="A25" s="180" t="s">
        <v>194</v>
      </c>
      <c r="B25" s="181"/>
      <c r="C25" s="171">
        <v>138329</v>
      </c>
      <c r="D25" s="171">
        <v>345821</v>
      </c>
      <c r="E25" s="171">
        <v>1897821</v>
      </c>
      <c r="F25" s="171">
        <v>761540</v>
      </c>
      <c r="G25" s="171">
        <v>228242</v>
      </c>
      <c r="H25" s="171">
        <v>3143511</v>
      </c>
    </row>
    <row r="26" spans="1:9" customHeight="1" ht="28.5">
      <c r="A26" s="189" t="s">
        <v>195</v>
      </c>
      <c r="B26" s="190"/>
      <c r="C26" s="171">
        <v>0</v>
      </c>
      <c r="D26" s="171">
        <v>0</v>
      </c>
      <c r="E26" s="171">
        <v>0</v>
      </c>
      <c r="F26" s="171">
        <v>0</v>
      </c>
      <c r="G26" s="171">
        <v>0</v>
      </c>
      <c r="H26" s="171">
        <v>0</v>
      </c>
    </row>
    <row r="27" spans="1:9" customHeight="1" ht="16">
      <c r="A27" s="186" t="s">
        <v>196</v>
      </c>
      <c r="B27" s="186"/>
      <c r="C27" s="191"/>
      <c r="D27" s="191"/>
      <c r="E27" s="191"/>
      <c r="F27" s="191"/>
      <c r="G27" s="191"/>
      <c r="H27" s="191"/>
    </row>
    <row r="28" spans="1:9" customHeight="1" ht="30.5">
      <c r="A28" s="180" t="s">
        <v>197</v>
      </c>
      <c r="B28" s="181"/>
      <c r="C28" s="171">
        <v>61680</v>
      </c>
      <c r="D28" s="171">
        <v>0</v>
      </c>
      <c r="E28" s="171">
        <v>0</v>
      </c>
      <c r="F28" s="171">
        <v>9000000</v>
      </c>
      <c r="G28" s="171">
        <v>0</v>
      </c>
      <c r="H28" s="171">
        <v>9061680</v>
      </c>
    </row>
    <row r="29" spans="1:9" customHeight="1" ht="16">
      <c r="A29" s="180" t="s">
        <v>198</v>
      </c>
      <c r="B29" s="181"/>
      <c r="C29" s="171">
        <v>61680</v>
      </c>
      <c r="D29" s="171">
        <v>0</v>
      </c>
      <c r="E29" s="171">
        <v>0</v>
      </c>
      <c r="F29" s="171">
        <v>9000000</v>
      </c>
      <c r="G29" s="171">
        <v>0</v>
      </c>
      <c r="H29" s="171">
        <v>9061680</v>
      </c>
    </row>
    <row r="30" spans="1:9" customHeight="1" ht="31">
      <c r="A30" s="180" t="s">
        <v>199</v>
      </c>
      <c r="B30" s="181"/>
      <c r="C30" s="171">
        <v>0</v>
      </c>
      <c r="D30" s="171">
        <v>0</v>
      </c>
      <c r="E30" s="171">
        <v>0</v>
      </c>
      <c r="F30" s="171">
        <v>0</v>
      </c>
      <c r="G30" s="171">
        <v>0</v>
      </c>
      <c r="H30" s="171">
        <v>0</v>
      </c>
    </row>
    <row r="31" spans="1:9" customHeight="1" ht="16">
      <c r="A31" s="186" t="s">
        <v>200</v>
      </c>
      <c r="B31" s="186"/>
      <c r="C31" s="191"/>
      <c r="D31" s="191"/>
      <c r="E31" s="191"/>
      <c r="F31" s="191"/>
      <c r="G31" s="191"/>
      <c r="H31" s="191"/>
    </row>
    <row r="32" spans="1:9" customHeight="1" ht="16">
      <c r="A32" s="180" t="s">
        <v>201</v>
      </c>
      <c r="B32" s="181"/>
      <c r="C32" s="172">
        <v>0</v>
      </c>
      <c r="D32" s="172">
        <v>0</v>
      </c>
      <c r="E32" s="171">
        <v>0</v>
      </c>
      <c r="F32" s="171">
        <v>111548</v>
      </c>
      <c r="G32" s="171">
        <v>0</v>
      </c>
      <c r="H32" s="171">
        <v>111548</v>
      </c>
    </row>
    <row r="33" spans="1:9" customHeight="1" ht="16">
      <c r="A33" s="180" t="s">
        <v>202</v>
      </c>
      <c r="B33" s="181"/>
      <c r="C33" s="172">
        <v>0</v>
      </c>
      <c r="D33" s="172">
        <v>0</v>
      </c>
      <c r="E33" s="171">
        <v>0</v>
      </c>
      <c r="F33" s="171">
        <v>111548</v>
      </c>
      <c r="G33" s="171">
        <v>0</v>
      </c>
      <c r="H33" s="171">
        <v>111548</v>
      </c>
    </row>
    <row r="34" spans="1:9" customHeight="1" ht="16">
      <c r="A34" s="180" t="s">
        <v>203</v>
      </c>
      <c r="B34" s="181"/>
      <c r="C34" s="171">
        <v>0</v>
      </c>
      <c r="D34" s="171">
        <v>0</v>
      </c>
      <c r="E34" s="171">
        <v>0</v>
      </c>
      <c r="F34" s="171">
        <v>0</v>
      </c>
      <c r="G34" s="171">
        <v>0</v>
      </c>
      <c r="H34" s="171">
        <v>0</v>
      </c>
    </row>
    <row r="35" spans="1:9" s="173" customFormat="1"/>
    <row r="36" spans="1:9" s="173" customFormat="1">
      <c r="A36" s="174" t="s">
        <v>163</v>
      </c>
      <c r="B36" s="174" t="s">
        <v>204</v>
      </c>
      <c r="C36" s="174" t="s">
        <v>205</v>
      </c>
      <c r="D36" s="174" t="s">
        <v>206</v>
      </c>
      <c r="E36" s="174" t="s">
        <v>207</v>
      </c>
      <c r="F36" s="174" t="s">
        <v>208</v>
      </c>
      <c r="G36" s="174" t="s">
        <v>209</v>
      </c>
      <c r="H36" s="174" t="s">
        <v>210</v>
      </c>
    </row>
    <row r="37" spans="1:9" s="173" customFormat="1">
      <c r="A37" s="175"/>
      <c r="B37" s="176" t="s">
        <v>211</v>
      </c>
      <c r="C37" s="177">
        <v>0.093</v>
      </c>
      <c r="D37" s="176" t="s">
        <v>140</v>
      </c>
      <c r="E37" s="176" t="s">
        <v>141</v>
      </c>
      <c r="F37" s="178">
        <v>0</v>
      </c>
      <c r="G37" s="178">
        <v>12881</v>
      </c>
      <c r="H37" s="178">
        <v>12881</v>
      </c>
    </row>
    <row r="38" spans="1:9" s="173" customFormat="1">
      <c r="A38" s="179"/>
      <c r="B38" s="176" t="s">
        <v>212</v>
      </c>
      <c r="C38" s="177">
        <v>0.096</v>
      </c>
      <c r="D38" s="176" t="s">
        <v>213</v>
      </c>
      <c r="E38" s="176" t="s">
        <v>184</v>
      </c>
      <c r="F38" s="178">
        <v>0</v>
      </c>
      <c r="G38" s="178">
        <v>13887</v>
      </c>
      <c r="H38" s="178">
        <v>13887</v>
      </c>
    </row>
    <row r="39" spans="1:9" s="207" customFormat="1">
      <c r="A39" s="203"/>
      <c r="B39" s="203"/>
      <c r="C39" s="204"/>
      <c r="D39" s="203"/>
      <c r="E39" s="205" t="s">
        <v>214</v>
      </c>
      <c r="F39" s="206">
        <v>0.0</v>
      </c>
      <c r="G39" s="206">
        <v>26768.0</v>
      </c>
      <c r="H39" s="206">
        <v>26768.0</v>
      </c>
    </row>
  </sheetData>
  <mergeCells>
    <mergeCell ref="A34:B34"/>
    <mergeCell ref="A31:H31"/>
    <mergeCell ref="A4:B4"/>
    <mergeCell ref="A6:C7"/>
    <mergeCell ref="D6:E6"/>
    <mergeCell ref="D7:E7"/>
    <mergeCell ref="F6:G6"/>
    <mergeCell ref="F7:G7"/>
    <mergeCell ref="A19:B19"/>
    <mergeCell ref="A21:H21"/>
    <mergeCell ref="A30:B30"/>
    <mergeCell ref="A32:B32"/>
    <mergeCell ref="A33:B33"/>
    <mergeCell ref="A20:B20"/>
    <mergeCell ref="A22:B22"/>
    <mergeCell ref="A23:B23"/>
    <mergeCell ref="A29:B29"/>
    <mergeCell ref="A10:C10"/>
    <mergeCell ref="A9:C9"/>
    <mergeCell ref="A16:B16"/>
    <mergeCell ref="A18:B18"/>
    <mergeCell ref="A17:H17"/>
    <mergeCell ref="E12:F12"/>
    <mergeCell ref="A12:B12"/>
    <mergeCell ref="A24:B24"/>
    <mergeCell ref="A25:B25"/>
    <mergeCell ref="A26:B26"/>
    <mergeCell ref="A27:H27"/>
    <mergeCell ref="A28:B28"/>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08"/>
    <col min="2" max="2" width="20.33203125" customWidth="true" style="208"/>
    <col min="3" max="3" width="18.6640625" customWidth="true" style="208"/>
    <col min="4" max="4" width="18.6640625" customWidth="true" style="208"/>
    <col min="5" max="5" width="18.6640625" customWidth="true" style="208"/>
    <col min="6" max="6" width="18.6640625" customWidth="true" style="208"/>
    <col min="7" max="7" width="18.6640625" customWidth="true" style="208"/>
    <col min="8" max="8" width="18.6640625" customWidth="true" style="208"/>
    <col min="9" max="9" width="8.6640625" customWidth="true" style="208"/>
  </cols>
  <sheetData>
    <row r="1" spans="1:9" customHeight="1" ht="15.5">
      <c r="A1" s="211" t="s">
        <v>0</v>
      </c>
      <c r="B1" s="211"/>
    </row>
    <row r="2" spans="1:9">
      <c r="A2" s="211" t="s">
        <v>1</v>
      </c>
      <c r="B2" s="211"/>
    </row>
    <row r="3" spans="1:9" customHeight="1" ht="15.5"/>
    <row r="4" spans="1:9">
      <c r="A4" s="257" t="s">
        <v>215</v>
      </c>
      <c r="B4" s="257"/>
    </row>
    <row r="6" spans="1:9" customHeight="1" ht="48">
      <c r="A6" s="258" t="s">
        <v>216</v>
      </c>
      <c r="B6" s="259"/>
      <c r="C6" s="260"/>
      <c r="D6" s="264" t="s">
        <v>120</v>
      </c>
      <c r="E6" s="265"/>
      <c r="F6" s="221" t="s">
        <v>121</v>
      </c>
      <c r="G6" s="221" t="s">
        <v>122</v>
      </c>
      <c r="H6" s="213" t="s">
        <v>123</v>
      </c>
    </row>
    <row r="7" spans="1:9" customHeight="1" ht="33">
      <c r="A7" s="261"/>
      <c r="B7" s="262"/>
      <c r="C7" s="263"/>
      <c r="D7" s="266" t="s">
        <v>124</v>
      </c>
      <c r="E7" s="267"/>
      <c r="F7" s="222" t="s">
        <v>125</v>
      </c>
      <c r="G7" s="222" t="s">
        <v>126</v>
      </c>
      <c r="H7" s="214"/>
    </row>
    <row r="8" spans="1:9" customHeight="1" ht="50" s="209" customFormat="1">
      <c r="A8" s="270" t="s">
        <v>127</v>
      </c>
      <c r="B8" s="270"/>
      <c r="C8" s="270"/>
      <c r="D8" s="275" t="s">
        <v>128</v>
      </c>
      <c r="E8" s="276"/>
      <c r="F8" s="212" t="s">
        <v>129</v>
      </c>
      <c r="G8" s="212" t="s">
        <v>130</v>
      </c>
      <c r="H8" s="212" t="s">
        <v>131</v>
      </c>
    </row>
    <row r="9" spans="1:9" customHeight="1" ht="42.5">
      <c r="A9" s="248" t="s">
        <v>132</v>
      </c>
      <c r="B9" s="249"/>
      <c r="C9" s="250"/>
      <c r="D9" s="277"/>
      <c r="E9" s="278"/>
      <c r="F9" s="215"/>
      <c r="G9" s="223" t="s">
        <v>134</v>
      </c>
      <c r="H9" s="215"/>
    </row>
    <row r="10" spans="1:9" customHeight="1" ht="17.5">
      <c r="A10" s="251"/>
      <c r="B10" s="252"/>
      <c r="C10" s="253"/>
      <c r="D10" s="246" t="s">
        <v>136</v>
      </c>
      <c r="E10" s="246"/>
      <c r="F10" s="224"/>
      <c r="G10" s="247" t="s">
        <v>137</v>
      </c>
      <c r="H10" s="247"/>
    </row>
    <row r="11" spans="1:9" customHeight="1" ht="15">
      <c r="A11" s="251"/>
      <c r="B11" s="252"/>
      <c r="C11" s="253"/>
      <c r="D11" s="225" t="s">
        <v>138</v>
      </c>
      <c r="E11" s="225" t="s">
        <v>139</v>
      </c>
      <c r="F11" s="224"/>
      <c r="G11" s="225" t="s">
        <v>138</v>
      </c>
      <c r="H11" s="225" t="s">
        <v>139</v>
      </c>
    </row>
    <row r="12" spans="1:9" customHeight="1" ht="26">
      <c r="A12" s="254"/>
      <c r="B12" s="255"/>
      <c r="C12" s="256"/>
      <c r="D12" s="215" t="s">
        <v>140</v>
      </c>
      <c r="E12" s="215" t="s">
        <v>141</v>
      </c>
      <c r="F12" s="224"/>
      <c r="G12" s="215" t="s">
        <v>140</v>
      </c>
      <c r="H12" s="215" t="s">
        <v>141</v>
      </c>
    </row>
    <row r="13" spans="1:9" customHeight="1" ht="31">
      <c r="C13" s="279" t="s">
        <v>142</v>
      </c>
      <c r="D13" s="279"/>
      <c r="E13" s="279"/>
      <c r="F13" s="279"/>
      <c r="G13" s="279"/>
      <c r="H13" s="279"/>
    </row>
    <row r="14" spans="1:9" customHeight="1" ht="29">
      <c r="A14" s="271" t="s">
        <v>143</v>
      </c>
      <c r="B14" s="272"/>
      <c r="C14" s="210" t="s">
        <v>144</v>
      </c>
      <c r="D14" s="210" t="s">
        <v>145</v>
      </c>
      <c r="E14" s="210" t="s">
        <v>146</v>
      </c>
      <c r="F14" s="210" t="s">
        <v>147</v>
      </c>
      <c r="G14" s="210" t="s">
        <v>148</v>
      </c>
      <c r="H14" s="210" t="s">
        <v>149</v>
      </c>
    </row>
    <row r="15" spans="1:9" customHeight="1" ht="16">
      <c r="A15" s="268" t="s">
        <v>150</v>
      </c>
      <c r="B15" s="269"/>
      <c r="C15" s="216">
        <v>0.0</v>
      </c>
      <c r="D15" s="216">
        <v>0.0</v>
      </c>
      <c r="E15" s="216">
        <v>0.0</v>
      </c>
      <c r="F15" s="216">
        <v>0.0</v>
      </c>
      <c r="G15" s="216">
        <v>0.0</v>
      </c>
      <c r="H15" s="216">
        <v>0.0</v>
      </c>
    </row>
    <row r="16" spans="1:9" customHeight="1" ht="16">
      <c r="A16" s="268" t="s">
        <v>151</v>
      </c>
      <c r="B16" s="269"/>
      <c r="C16" s="216">
        <v>0.0</v>
      </c>
      <c r="D16" s="216">
        <v>0.0</v>
      </c>
      <c r="E16" s="216">
        <v>376941.0</v>
      </c>
      <c r="F16" s="216">
        <v>0.0</v>
      </c>
      <c r="G16" s="216">
        <v>0.0</v>
      </c>
      <c r="H16" s="216">
        <v>376941.0</v>
      </c>
    </row>
    <row r="17" spans="1:9" customHeight="1" ht="16">
      <c r="A17" s="268" t="s">
        <v>152</v>
      </c>
      <c r="B17" s="269"/>
      <c r="C17" s="216">
        <v>0.0</v>
      </c>
      <c r="D17" s="216">
        <v>0.0</v>
      </c>
      <c r="E17" s="216">
        <v>0.0</v>
      </c>
      <c r="F17" s="216">
        <v>0.0</v>
      </c>
      <c r="G17" s="216">
        <v>0.0</v>
      </c>
      <c r="H17" s="216">
        <v>0.0</v>
      </c>
    </row>
    <row r="18" spans="1:9" customHeight="1" ht="16">
      <c r="A18" s="268" t="s">
        <v>153</v>
      </c>
      <c r="B18" s="269"/>
      <c r="C18" s="216">
        <v>0.0</v>
      </c>
      <c r="D18" s="216">
        <v>0.0</v>
      </c>
      <c r="E18" s="216">
        <v>376941.0</v>
      </c>
      <c r="F18" s="216">
        <v>0.0</v>
      </c>
      <c r="G18" s="216">
        <v>0.0</v>
      </c>
      <c r="H18" s="216">
        <v>376941.0</v>
      </c>
    </row>
    <row r="19" spans="1:9" customHeight="1" ht="16">
      <c r="A19" s="268" t="s">
        <v>154</v>
      </c>
      <c r="B19" s="269"/>
      <c r="C19" s="216">
        <v>0.0</v>
      </c>
      <c r="D19" s="216">
        <v>0.0</v>
      </c>
      <c r="E19" s="216">
        <v>376941.0</v>
      </c>
      <c r="F19" s="216">
        <v>0.0</v>
      </c>
      <c r="G19" s="216">
        <v>0.0</v>
      </c>
      <c r="H19" s="216">
        <v>376941.0</v>
      </c>
    </row>
    <row r="20" spans="1:9" customHeight="1" ht="16">
      <c r="A20" s="268" t="s">
        <v>155</v>
      </c>
      <c r="B20" s="269"/>
      <c r="C20" s="216">
        <v>0.0</v>
      </c>
      <c r="D20" s="216">
        <v>0.0</v>
      </c>
      <c r="E20" s="216">
        <v>0.0</v>
      </c>
      <c r="F20" s="216">
        <v>0.0</v>
      </c>
      <c r="G20" s="216">
        <v>0.0</v>
      </c>
      <c r="H20" s="216">
        <v>0.0</v>
      </c>
    </row>
    <row r="21" spans="1:9" customHeight="1" ht="16">
      <c r="A21" s="268" t="s">
        <v>156</v>
      </c>
      <c r="B21" s="269"/>
      <c r="C21" s="216">
        <v>0.0</v>
      </c>
      <c r="D21" s="216">
        <v>0.0</v>
      </c>
      <c r="E21" s="216">
        <v>376941.0</v>
      </c>
      <c r="F21" s="216">
        <v>0.0</v>
      </c>
      <c r="G21" s="216">
        <v>0.0</v>
      </c>
      <c r="H21" s="216">
        <v>376941.0</v>
      </c>
    </row>
    <row r="22" spans="1:9" customHeight="1" ht="28.5">
      <c r="A22" s="273" t="s">
        <v>157</v>
      </c>
      <c r="B22" s="274"/>
      <c r="C22" s="216">
        <v>0.0</v>
      </c>
      <c r="D22" s="216">
        <v>0.0</v>
      </c>
      <c r="E22" s="216">
        <v>0.0</v>
      </c>
      <c r="F22" s="216">
        <v>0.0</v>
      </c>
      <c r="G22" s="216">
        <v>0.0</v>
      </c>
      <c r="H22" s="216">
        <v>0.0</v>
      </c>
    </row>
    <row r="23" spans="1:9" customHeight="1" ht="30.5">
      <c r="A23" s="268" t="s">
        <v>158</v>
      </c>
      <c r="B23" s="269"/>
      <c r="C23" s="216">
        <v>0.0</v>
      </c>
      <c r="D23" s="216">
        <v>0.0</v>
      </c>
      <c r="E23" s="216">
        <v>0.0</v>
      </c>
      <c r="F23" s="216">
        <v>0.0</v>
      </c>
      <c r="G23" s="216">
        <v>0.0</v>
      </c>
      <c r="H23" s="216">
        <v>0.0</v>
      </c>
    </row>
    <row r="24" spans="1:9" customHeight="1" ht="16">
      <c r="A24" s="268" t="s">
        <v>159</v>
      </c>
      <c r="B24" s="269"/>
      <c r="C24" s="216">
        <v>0.0</v>
      </c>
      <c r="D24" s="216">
        <v>0.0</v>
      </c>
      <c r="E24" s="216">
        <v>0.0</v>
      </c>
      <c r="F24" s="216">
        <v>0.0</v>
      </c>
      <c r="G24" s="216">
        <v>0.0</v>
      </c>
      <c r="H24" s="216">
        <v>0.0</v>
      </c>
    </row>
    <row r="25" spans="1:9" customHeight="1" ht="31">
      <c r="A25" s="268" t="s">
        <v>160</v>
      </c>
      <c r="B25" s="269"/>
      <c r="C25" s="216">
        <v>0.0</v>
      </c>
      <c r="D25" s="216">
        <v>0.0</v>
      </c>
      <c r="E25" s="216">
        <v>376941.0</v>
      </c>
      <c r="F25" s="216">
        <v>0.0</v>
      </c>
      <c r="G25" s="216">
        <v>0.0</v>
      </c>
      <c r="H25" s="216">
        <v>376941.0</v>
      </c>
    </row>
    <row r="26" spans="1:9" customHeight="1" ht="16">
      <c r="A26" s="268" t="s">
        <v>161</v>
      </c>
      <c r="B26" s="269"/>
      <c r="C26" s="217">
        <v>0.0</v>
      </c>
      <c r="D26" s="217">
        <v>0.0</v>
      </c>
      <c r="E26" s="216">
        <v>376941.0</v>
      </c>
      <c r="F26" s="216">
        <v>0.0</v>
      </c>
      <c r="G26" s="216">
        <v>0.0</v>
      </c>
      <c r="H26" s="216">
        <v>376941.0</v>
      </c>
    </row>
    <row r="27" spans="1:9" customHeight="1" ht="16">
      <c r="A27" s="268" t="s">
        <v>162</v>
      </c>
      <c r="B27" s="269"/>
      <c r="C27" s="217">
        <v>0.0</v>
      </c>
      <c r="D27" s="217">
        <v>0.0</v>
      </c>
      <c r="E27" s="216">
        <v>0.0</v>
      </c>
      <c r="F27" s="216">
        <v>0.0</v>
      </c>
      <c r="G27" s="216">
        <v>0.0</v>
      </c>
      <c r="H27" s="216">
        <v>0.0</v>
      </c>
    </row>
    <row r="28" spans="1:9" customHeight="1" ht="43.5">
      <c r="A28" s="218" t="s">
        <v>163</v>
      </c>
      <c r="B28" s="231" t="s">
        <v>164</v>
      </c>
      <c r="C28" s="231"/>
      <c r="D28" s="231"/>
      <c r="E28" s="240" t="s">
        <v>165</v>
      </c>
      <c r="F28" s="241"/>
      <c r="G28" s="228" t="s">
        <v>166</v>
      </c>
      <c r="H28" s="218" t="s">
        <v>167</v>
      </c>
    </row>
    <row r="29" spans="1:9" customHeight="1" ht="15">
      <c r="A29" s="233"/>
      <c r="B29" s="239" t="s">
        <v>168</v>
      </c>
      <c r="C29" s="239"/>
      <c r="D29" s="239"/>
      <c r="E29" s="242" t="s">
        <v>169</v>
      </c>
      <c r="F29" s="243"/>
      <c r="G29" s="232"/>
      <c r="H29" s="232"/>
    </row>
    <row r="30" spans="1:9" customHeight="1" ht="15">
      <c r="A30" s="233"/>
      <c r="B30" s="218" t="s">
        <v>170</v>
      </c>
      <c r="C30" s="218" t="s">
        <v>171</v>
      </c>
      <c r="D30" s="234"/>
      <c r="E30" s="242"/>
      <c r="F30" s="243"/>
      <c r="G30" s="232"/>
      <c r="H30" s="232"/>
    </row>
    <row r="31" spans="1:9" customHeight="1" ht="15">
      <c r="A31" s="233"/>
      <c r="B31" s="219">
        <v>0.093</v>
      </c>
      <c r="C31" s="220">
        <v>0.0</v>
      </c>
      <c r="D31" s="235"/>
      <c r="E31" s="242"/>
      <c r="F31" s="243"/>
      <c r="G31" s="232"/>
      <c r="H31" s="232"/>
    </row>
    <row r="32" spans="1:9" customHeight="1" ht="15">
      <c r="A32" s="233"/>
      <c r="B32" s="218" t="s">
        <v>172</v>
      </c>
      <c r="C32" s="218" t="s">
        <v>173</v>
      </c>
      <c r="D32" s="235"/>
      <c r="E32" s="242"/>
      <c r="F32" s="243"/>
      <c r="G32" s="231" t="s">
        <v>174</v>
      </c>
      <c r="H32" s="231" t="s">
        <v>175</v>
      </c>
    </row>
    <row r="33" spans="1:9" customHeight="1" ht="15">
      <c r="A33" s="233"/>
      <c r="B33" s="226">
        <v>0</v>
      </c>
      <c r="C33" s="227">
        <v>0</v>
      </c>
      <c r="D33" s="235"/>
      <c r="E33" s="242"/>
      <c r="F33" s="243"/>
      <c r="G33" s="231"/>
      <c r="H33" s="231"/>
    </row>
    <row r="34" spans="1:9" customHeight="1" ht="28.5">
      <c r="A34" s="236" t="s">
        <v>176</v>
      </c>
      <c r="B34" s="237"/>
      <c r="C34" s="237"/>
      <c r="D34" s="237"/>
      <c r="E34" s="244"/>
      <c r="F34" s="245"/>
      <c r="G34" s="232"/>
      <c r="H34" s="232"/>
    </row>
    <row r="35" spans="1:9">
      <c r="A35" s="229"/>
      <c r="B35" s="230"/>
      <c r="C35" s="230"/>
      <c r="D35" s="238"/>
      <c r="E35" s="229"/>
      <c r="F35" s="230"/>
      <c r="G35" s="232"/>
      <c r="H35" s="232"/>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32"/>
  <sheetViews>
    <sheetView tabSelected="0" workbookViewId="0" showGridLines="true" showRowColHeaders="1" topLeftCell="A10">
      <selection activeCell="F14" sqref="F14"/>
    </sheetView>
  </sheetViews>
  <sheetFormatPr defaultRowHeight="14.4" defaultColWidth="8.69921875" outlineLevelRow="0" outlineLevelCol="0"/>
  <cols>
    <col min="1" max="1" width="15.69921875" customWidth="true" style="281"/>
    <col min="2" max="2" width="16" customWidth="true" style="281"/>
    <col min="3" max="3" width="12" customWidth="true" style="281"/>
    <col min="4" max="4" width="14.3984375" customWidth="true" style="281"/>
    <col min="5" max="5" width="15.09765625" customWidth="true" style="281"/>
    <col min="6" max="6" width="13" customWidth="true" style="281"/>
    <col min="7" max="7" width="11.5" customWidth="true" style="281"/>
    <col min="8" max="8" width="13" customWidth="true" style="281"/>
    <col min="9" max="9" width="13" customWidth="true" style="281"/>
    <col min="10" max="10" width="8.69921875" style="281"/>
  </cols>
  <sheetData>
    <row r="1" spans="1:16" customHeight="1" ht="15.45">
      <c r="A1" s="283" t="s">
        <v>0</v>
      </c>
      <c r="B1" s="283"/>
    </row>
    <row r="2" spans="1:16">
      <c r="A2" s="283" t="s">
        <v>1</v>
      </c>
      <c r="B2" s="283"/>
    </row>
    <row r="3" spans="1:16" customHeight="1" ht="15.6"/>
    <row r="4" spans="1:16">
      <c r="A4" s="309" t="s">
        <v>217</v>
      </c>
      <c r="B4" s="309"/>
    </row>
    <row r="6" spans="1:16" customHeight="1" ht="43.95">
      <c r="A6" s="310" t="s">
        <v>216</v>
      </c>
      <c r="B6" s="311"/>
      <c r="C6" s="312"/>
      <c r="D6" s="307" t="s">
        <v>120</v>
      </c>
      <c r="E6" s="307"/>
      <c r="F6" s="307" t="s">
        <v>178</v>
      </c>
      <c r="G6" s="307"/>
      <c r="H6" s="301" t="s">
        <v>179</v>
      </c>
      <c r="I6" s="302"/>
    </row>
    <row r="7" spans="1:16" customHeight="1" ht="43.95">
      <c r="A7" s="313"/>
      <c r="B7" s="314"/>
      <c r="C7" s="315"/>
      <c r="D7" s="316" t="s">
        <v>124</v>
      </c>
      <c r="E7" s="317"/>
      <c r="F7" s="317" t="s">
        <v>125</v>
      </c>
      <c r="G7" s="317"/>
      <c r="H7" s="303" t="s">
        <v>126</v>
      </c>
      <c r="I7" s="304"/>
    </row>
    <row r="8" spans="1:16" customHeight="1" ht="13.05"/>
    <row r="9" spans="1:16" customHeight="1" ht="49.95" s="282" customFormat="1">
      <c r="A9" s="318" t="s">
        <v>127</v>
      </c>
      <c r="B9" s="318"/>
      <c r="C9" s="318"/>
      <c r="D9" s="305" t="s">
        <v>218</v>
      </c>
      <c r="E9" s="306"/>
      <c r="F9" s="307" t="s">
        <v>219</v>
      </c>
      <c r="G9" s="307"/>
      <c r="H9" s="305" t="s">
        <v>220</v>
      </c>
      <c r="I9" s="306"/>
    </row>
    <row r="10" spans="1:16" customHeight="1" ht="16.5">
      <c r="A10" s="319" t="s">
        <v>132</v>
      </c>
      <c r="B10" s="320"/>
      <c r="C10" s="321"/>
      <c r="D10" s="325" t="s">
        <v>183</v>
      </c>
      <c r="E10" s="326"/>
      <c r="F10" s="284" t="s">
        <v>138</v>
      </c>
      <c r="G10" s="284" t="s">
        <v>183</v>
      </c>
      <c r="H10" s="284" t="s">
        <v>138</v>
      </c>
      <c r="I10" s="285" t="s">
        <v>139</v>
      </c>
    </row>
    <row r="11" spans="1:16" customHeight="1" ht="70.05">
      <c r="A11" s="322" t="s">
        <v>140</v>
      </c>
      <c r="B11" s="323" t="s">
        <v>141</v>
      </c>
      <c r="C11" s="324"/>
      <c r="D11" s="327"/>
      <c r="E11" s="328" t="s">
        <v>140</v>
      </c>
      <c r="F11" s="286" t="s">
        <v>184</v>
      </c>
      <c r="G11" s="286"/>
      <c r="H11" s="286"/>
      <c r="I11" s="286"/>
    </row>
    <row r="12" spans="1:16" s="291" customFormat="1">
      <c r="A12" s="330" t="s">
        <v>221</v>
      </c>
      <c r="B12" s="308"/>
      <c r="C12" s="308"/>
      <c r="D12" s="308"/>
      <c r="E12" s="308"/>
      <c r="F12" s="308"/>
      <c r="G12" s="308"/>
      <c r="I12" s="297" t="s">
        <v>222</v>
      </c>
      <c r="J12" s="297"/>
      <c r="K12" s="297"/>
      <c r="L12" s="297"/>
      <c r="M12" s="297"/>
      <c r="N12" s="297"/>
      <c r="O12" s="297"/>
      <c r="P12" s="297"/>
    </row>
    <row r="13" spans="1:16" s="294" customFormat="1">
      <c r="A13" s="332" t="s">
        <v>223</v>
      </c>
      <c r="B13" s="331"/>
      <c r="C13" s="331"/>
      <c r="D13" s="331"/>
      <c r="E13" s="331"/>
      <c r="F13" s="331"/>
      <c r="G13" s="331"/>
      <c r="H13" s="331"/>
      <c r="I13" s="293"/>
      <c r="J13" s="293"/>
      <c r="K13" s="293"/>
      <c r="L13" s="293"/>
      <c r="M13" s="293"/>
      <c r="N13" s="293"/>
      <c r="O13" s="293"/>
      <c r="P13" s="293"/>
    </row>
    <row r="14" spans="1:16" customHeight="1" ht="43.2">
      <c r="A14" s="298" t="s">
        <v>143</v>
      </c>
      <c r="B14" s="299"/>
      <c r="C14" s="288" t="s">
        <v>144</v>
      </c>
      <c r="D14" s="288" t="s">
        <v>145</v>
      </c>
      <c r="E14" s="288" t="s">
        <v>146</v>
      </c>
      <c r="F14" s="288" t="s">
        <v>147</v>
      </c>
      <c r="G14" s="288" t="s">
        <v>148</v>
      </c>
      <c r="H14" s="288" t="s">
        <v>149</v>
      </c>
      <c r="I14" s="287" t="s">
        <v>163</v>
      </c>
      <c r="J14" s="287" t="s">
        <v>204</v>
      </c>
      <c r="K14" s="287" t="s">
        <v>205</v>
      </c>
      <c r="L14" s="287" t="s">
        <v>206</v>
      </c>
      <c r="M14" s="287" t="s">
        <v>207</v>
      </c>
      <c r="N14" s="287" t="s">
        <v>208</v>
      </c>
      <c r="O14" s="287" t="s">
        <v>209</v>
      </c>
      <c r="P14" s="287" t="s">
        <v>210</v>
      </c>
    </row>
    <row r="15" spans="1:16" customHeight="1" ht="15.6">
      <c r="A15" s="298" t="s">
        <v>186</v>
      </c>
      <c r="B15" s="300"/>
      <c r="C15" s="300">
        <v>0</v>
      </c>
      <c r="D15" s="300"/>
      <c r="E15" s="300"/>
      <c r="F15" s="300">
        <v>0</v>
      </c>
      <c r="G15" s="300">
        <v>0</v>
      </c>
      <c r="H15" s="299">
        <v>0</v>
      </c>
      <c r="I15" s="290"/>
      <c r="J15" s="280"/>
      <c r="K15" s="292">
        <v>0</v>
      </c>
      <c r="L15" s="280"/>
      <c r="M15" s="280"/>
      <c r="N15" s="289">
        <v>0</v>
      </c>
      <c r="O15" s="289">
        <v>0</v>
      </c>
      <c r="P15" s="289">
        <v>0</v>
      </c>
    </row>
    <row r="16" spans="1:16" customHeight="1" ht="15.6">
      <c r="A16" s="295" t="s">
        <v>187</v>
      </c>
      <c r="B16" s="296"/>
      <c r="C16" s="289">
        <v>0</v>
      </c>
      <c r="D16" s="289"/>
      <c r="E16" s="289"/>
      <c r="F16" s="290">
        <v>0</v>
      </c>
      <c r="G16" s="289">
        <v>0</v>
      </c>
      <c r="H16" s="289">
        <v>0</v>
      </c>
      <c r="I16" s="290"/>
      <c r="J16" s="280"/>
      <c r="K16" s="292">
        <v>0</v>
      </c>
      <c r="L16" s="280"/>
      <c r="M16" s="280"/>
      <c r="N16" s="289">
        <v>0</v>
      </c>
      <c r="O16" s="289">
        <v>0</v>
      </c>
      <c r="P16" s="289">
        <v>0</v>
      </c>
    </row>
    <row r="17" spans="1:16" customHeight="1" ht="15.6">
      <c r="A17" s="295"/>
      <c r="B17" s="296"/>
      <c r="C17" s="289">
        <v>0</v>
      </c>
      <c r="D17" s="289">
        <v>0</v>
      </c>
      <c r="E17" s="289">
        <v>376941</v>
      </c>
      <c r="F17" s="290">
        <v>0.0</v>
      </c>
      <c r="G17" s="289">
        <v>0.0</v>
      </c>
      <c r="H17" s="289">
        <v>0.0</v>
      </c>
      <c r="I17" s="329" t="s">
        <v>214</v>
      </c>
      <c r="J17" s="329"/>
      <c r="K17" s="329"/>
      <c r="L17" s="329"/>
      <c r="M17" s="329"/>
      <c r="N17" s="289">
        <v>0</v>
      </c>
      <c r="O17" s="289">
        <v>0</v>
      </c>
      <c r="P17" s="289">
        <v>0</v>
      </c>
    </row>
    <row r="18" spans="1:16" customHeight="1" ht="17.4">
      <c r="A18" s="295" t="s">
        <v>189</v>
      </c>
      <c r="B18" s="296"/>
      <c r="C18" s="289">
        <v>0</v>
      </c>
      <c r="D18" s="289">
        <v>0</v>
      </c>
      <c r="E18" s="289">
        <v>0</v>
      </c>
      <c r="F18" s="290">
        <v>0</v>
      </c>
      <c r="G18" s="289">
        <v>0</v>
      </c>
      <c r="H18" s="289">
        <v>0</v>
      </c>
    </row>
    <row r="19" spans="1:16" customHeight="1" ht="14.4">
      <c r="A19" s="298" t="s">
        <v>190</v>
      </c>
      <c r="B19" s="300"/>
      <c r="C19" s="300"/>
      <c r="D19" s="300"/>
      <c r="E19" s="300"/>
      <c r="F19" s="300"/>
      <c r="G19" s="300"/>
      <c r="H19" s="299"/>
    </row>
    <row r="20" spans="1:16" customHeight="1" ht="18.6">
      <c r="A20" s="295" t="s">
        <v>191</v>
      </c>
      <c r="B20" s="296"/>
      <c r="C20" s="289">
        <v>0</v>
      </c>
      <c r="D20" s="289">
        <v>0</v>
      </c>
      <c r="E20" s="289">
        <v>376941</v>
      </c>
      <c r="F20" s="290">
        <v>0</v>
      </c>
      <c r="G20" s="289">
        <v>0</v>
      </c>
      <c r="H20" s="289">
        <v>376941</v>
      </c>
    </row>
    <row r="21" spans="1:16" customHeight="1" ht="14.4">
      <c r="A21" s="295" t="s">
        <v>192</v>
      </c>
      <c r="B21" s="296"/>
      <c r="C21" s="289">
        <v>0</v>
      </c>
      <c r="D21" s="289">
        <v>0</v>
      </c>
      <c r="E21" s="289">
        <v>376941</v>
      </c>
      <c r="F21" s="290">
        <v>0</v>
      </c>
      <c r="G21" s="289">
        <v>0</v>
      </c>
      <c r="H21" s="289">
        <v>376941</v>
      </c>
    </row>
    <row r="22" spans="1:16" customHeight="1" ht="32.4">
      <c r="A22" s="295" t="s">
        <v>193</v>
      </c>
      <c r="B22" s="296"/>
      <c r="C22" s="289">
        <v>0</v>
      </c>
      <c r="D22" s="289">
        <v>0</v>
      </c>
      <c r="E22" s="289">
        <v>0</v>
      </c>
      <c r="F22" s="290">
        <v>0</v>
      </c>
      <c r="G22" s="289">
        <v>0</v>
      </c>
      <c r="H22" s="289">
        <v>0</v>
      </c>
    </row>
    <row r="23" spans="1:16" customHeight="1" ht="14.4">
      <c r="A23" s="295" t="s">
        <v>194</v>
      </c>
      <c r="B23" s="296"/>
      <c r="C23" s="289">
        <v>0</v>
      </c>
      <c r="D23" s="289">
        <v>0</v>
      </c>
      <c r="E23" s="289">
        <v>376941</v>
      </c>
      <c r="F23" s="290">
        <v>0</v>
      </c>
      <c r="G23" s="289">
        <v>0</v>
      </c>
      <c r="H23" s="289">
        <v>376941</v>
      </c>
    </row>
    <row r="24" spans="1:16" customHeight="1" ht="28.8">
      <c r="A24" s="295" t="s">
        <v>195</v>
      </c>
      <c r="B24" s="296"/>
      <c r="C24" s="289">
        <v>0</v>
      </c>
      <c r="D24" s="289">
        <v>0</v>
      </c>
      <c r="E24" s="289">
        <v>0</v>
      </c>
      <c r="F24" s="290">
        <v>0</v>
      </c>
      <c r="G24" s="289">
        <v>0</v>
      </c>
      <c r="H24" s="289">
        <v>0</v>
      </c>
    </row>
    <row r="25" spans="1:16">
      <c r="A25" s="298" t="s">
        <v>196</v>
      </c>
      <c r="B25" s="300"/>
      <c r="C25" s="300"/>
      <c r="D25" s="300"/>
      <c r="E25" s="300"/>
      <c r="F25" s="300"/>
      <c r="G25" s="300"/>
      <c r="H25" s="299"/>
    </row>
    <row r="26" spans="1:16" customHeight="1" ht="27.6">
      <c r="A26" s="295" t="s">
        <v>197</v>
      </c>
      <c r="B26" s="296"/>
      <c r="C26" s="289">
        <v>0</v>
      </c>
      <c r="D26" s="289">
        <v>0</v>
      </c>
      <c r="E26" s="289">
        <v>0</v>
      </c>
      <c r="F26" s="290">
        <v>0</v>
      </c>
      <c r="G26" s="289">
        <v>0</v>
      </c>
      <c r="H26" s="289">
        <v>0</v>
      </c>
    </row>
    <row r="27" spans="1:16" customHeight="1" ht="21.6">
      <c r="A27" s="295" t="s">
        <v>198</v>
      </c>
      <c r="B27" s="296"/>
      <c r="C27" s="289">
        <v>0</v>
      </c>
      <c r="D27" s="289">
        <v>0</v>
      </c>
      <c r="E27" s="289">
        <v>0</v>
      </c>
      <c r="F27" s="290">
        <v>0</v>
      </c>
      <c r="G27" s="289">
        <v>0</v>
      </c>
      <c r="H27" s="289">
        <v>0</v>
      </c>
    </row>
    <row r="28" spans="1:16" customHeight="1" ht="32.4">
      <c r="A28" s="295" t="s">
        <v>199</v>
      </c>
      <c r="B28" s="296"/>
      <c r="C28" s="289">
        <v>0</v>
      </c>
      <c r="D28" s="289">
        <v>0</v>
      </c>
      <c r="E28" s="289">
        <v>0</v>
      </c>
      <c r="F28" s="290">
        <v>0</v>
      </c>
      <c r="G28" s="289">
        <v>0</v>
      </c>
      <c r="H28" s="289">
        <v>0</v>
      </c>
    </row>
    <row r="29" spans="1:16">
      <c r="A29" s="298" t="s">
        <v>200</v>
      </c>
      <c r="B29" s="300"/>
      <c r="C29" s="300"/>
      <c r="D29" s="300"/>
      <c r="E29" s="300"/>
      <c r="F29" s="300"/>
      <c r="G29" s="300"/>
      <c r="H29" s="299"/>
    </row>
    <row r="30" spans="1:16" customHeight="1" ht="17.4">
      <c r="A30" s="295" t="s">
        <v>201</v>
      </c>
      <c r="B30" s="296"/>
      <c r="C30" s="289">
        <v>0</v>
      </c>
      <c r="D30" s="289">
        <v>0</v>
      </c>
      <c r="E30" s="289">
        <v>63471</v>
      </c>
      <c r="F30" s="290">
        <v>0</v>
      </c>
      <c r="G30" s="289">
        <v>0</v>
      </c>
      <c r="H30" s="289">
        <v>63471</v>
      </c>
    </row>
    <row r="31" spans="1:16" customHeight="1" ht="16.8">
      <c r="A31" s="295" t="s">
        <v>202</v>
      </c>
      <c r="B31" s="296"/>
      <c r="C31" s="289">
        <v>0</v>
      </c>
      <c r="D31" s="289">
        <v>0</v>
      </c>
      <c r="E31" s="289">
        <v>54286</v>
      </c>
      <c r="F31" s="290">
        <v>0</v>
      </c>
      <c r="G31" s="289">
        <v>0</v>
      </c>
      <c r="H31" s="289">
        <v>54286</v>
      </c>
    </row>
    <row r="32" spans="1:16" customHeight="1" ht="30.6">
      <c r="A32" s="295" t="s">
        <v>203</v>
      </c>
      <c r="B32" s="296"/>
      <c r="C32" s="289">
        <v>0</v>
      </c>
      <c r="D32" s="289">
        <v>0</v>
      </c>
      <c r="E32" s="289">
        <v>9185</v>
      </c>
      <c r="F32" s="290">
        <v>0</v>
      </c>
      <c r="G32" s="289">
        <v>0</v>
      </c>
      <c r="H32" s="289">
        <v>9185</v>
      </c>
    </row>
  </sheetData>
  <mergeCells>
    <mergeCell ref="I17:M17"/>
    <mergeCell ref="A13:H13"/>
    <mergeCell ref="A17:B17"/>
    <mergeCell ref="A18:B18"/>
    <mergeCell ref="A19:H19"/>
    <mergeCell ref="A25:H25"/>
    <mergeCell ref="A29:H29"/>
    <mergeCell ref="A20:B20"/>
    <mergeCell ref="A21:B21"/>
    <mergeCell ref="A22:B22"/>
    <mergeCell ref="A23:B23"/>
    <mergeCell ref="A4:B4"/>
    <mergeCell ref="A6:C7"/>
    <mergeCell ref="D6:E6"/>
    <mergeCell ref="D7:E7"/>
    <mergeCell ref="F6:G6"/>
    <mergeCell ref="F7:G7"/>
    <mergeCell ref="I12:P12"/>
    <mergeCell ref="A14:B14"/>
    <mergeCell ref="A16:B16"/>
    <mergeCell ref="A15:H15"/>
    <mergeCell ref="H6:I6"/>
    <mergeCell ref="H7:I7"/>
    <mergeCell ref="H9:I9"/>
    <mergeCell ref="F9:G9"/>
    <mergeCell ref="A12:G12"/>
    <mergeCell ref="A9:C9"/>
    <mergeCell ref="D9:E9"/>
    <mergeCell ref="A10:C11"/>
    <mergeCell ref="D10:E11"/>
    <mergeCell ref="A31:B31"/>
    <mergeCell ref="A32:B32"/>
    <mergeCell ref="A24:B24"/>
    <mergeCell ref="A26:B26"/>
    <mergeCell ref="A27:B27"/>
    <mergeCell ref="A28:B28"/>
    <mergeCell ref="A30:B30"/>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G15" sqref="G15"/>
    </sheetView>
  </sheetViews>
  <sheetFormatPr defaultRowHeight="14.4" outlineLevelRow="0" outlineLevelCol="0"/>
  <cols>
    <col min="1" max="1" width="11.28515625" customWidth="true" style="8"/>
    <col min="2" max="2" width="17.140625" customWidth="true" style="8"/>
    <col min="3" max="3" width="17.140625" customWidth="true" style="8"/>
    <col min="4" max="4" width="17.140625" customWidth="true" style="8"/>
    <col min="5" max="5" width="17.140625" customWidth="true" style="8"/>
    <col min="6" max="6" width="17.140625" customWidth="true" style="8"/>
    <col min="7" max="7" width="17.140625" customWidth="true" style="8"/>
    <col min="8" max="8" width="17.140625" customWidth="true" style="8"/>
    <col min="9" max="9" width="17.140625" customWidth="true" style="8"/>
    <col min="10" max="10" width="17.140625" customWidth="true" style="8"/>
    <col min="11" max="11" width="17.140625" customWidth="true" style="8"/>
    <col min="12" max="12" width="17.140625" customWidth="true" style="8"/>
    <col min="13" max="13" width="17.140625" customWidth="true" style="8"/>
    <col min="14" max="14" width="17.140625" customWidth="true" style="8"/>
    <col min="15" max="15" width="17.140625" customWidth="true" style="8"/>
    <col min="16" max="16" width="8.7109375" customWidth="true" style="10"/>
  </cols>
  <sheetData>
    <row r="1" spans="1:16">
      <c r="A1" s="8" t="s">
        <v>0</v>
      </c>
    </row>
    <row r="2" spans="1:16">
      <c r="A2" s="8" t="s">
        <v>1</v>
      </c>
    </row>
    <row r="3" spans="1:16">
      <c r="A3" s="8"/>
    </row>
    <row r="4" spans="1:16" s="10" customFormat="1">
      <c r="A4" s="10" t="s">
        <v>27</v>
      </c>
    </row>
    <row r="5" spans="1:16" s="11" customFormat="1">
      <c r="A5" s="11" t="s">
        <v>28</v>
      </c>
      <c r="B5" s="14" t="s">
        <v>4</v>
      </c>
      <c r="C5" s="14"/>
      <c r="D5" s="14" t="s">
        <v>5</v>
      </c>
      <c r="E5" s="14"/>
      <c r="F5" s="14" t="s">
        <v>6</v>
      </c>
      <c r="G5" s="14"/>
      <c r="H5" s="14" t="s">
        <v>7</v>
      </c>
      <c r="I5" s="14"/>
      <c r="J5" s="14" t="s">
        <v>8</v>
      </c>
      <c r="K5" s="14"/>
      <c r="L5" s="14" t="s">
        <v>9</v>
      </c>
      <c r="M5" s="14"/>
      <c r="N5" s="14" t="s">
        <v>10</v>
      </c>
      <c r="O5" s="14"/>
      <c r="P5" s="13" t="s">
        <v>11</v>
      </c>
    </row>
    <row r="6" spans="1:16" s="11" customFormat="1">
      <c r="A6" s="11"/>
      <c r="B6" s="11" t="s">
        <v>12</v>
      </c>
      <c r="C6" s="11" t="s">
        <v>13</v>
      </c>
      <c r="D6" s="11" t="s">
        <v>12</v>
      </c>
      <c r="E6" s="11" t="s">
        <v>13</v>
      </c>
      <c r="F6" s="11" t="s">
        <v>12</v>
      </c>
      <c r="G6" s="11" t="s">
        <v>13</v>
      </c>
      <c r="H6" s="11" t="s">
        <v>12</v>
      </c>
      <c r="I6" s="11" t="s">
        <v>13</v>
      </c>
      <c r="J6" s="11" t="s">
        <v>12</v>
      </c>
      <c r="K6" s="11" t="s">
        <v>13</v>
      </c>
      <c r="L6" s="11" t="s">
        <v>12</v>
      </c>
      <c r="M6" s="11" t="s">
        <v>13</v>
      </c>
      <c r="N6" s="11" t="s">
        <v>12</v>
      </c>
      <c r="O6" s="11" t="s">
        <v>13</v>
      </c>
      <c r="P6" s="13"/>
    </row>
    <row r="7" spans="1:16">
      <c r="A7" s="8" t="s">
        <v>29</v>
      </c>
      <c r="B7" s="9">
        <v>85</v>
      </c>
      <c r="C7" s="9">
        <v>95</v>
      </c>
      <c r="D7" s="9">
        <v>51</v>
      </c>
      <c r="E7" s="9">
        <v>36</v>
      </c>
      <c r="F7" s="9">
        <v>49</v>
      </c>
      <c r="G7" s="9">
        <v>42</v>
      </c>
      <c r="H7" s="9">
        <v>667</v>
      </c>
      <c r="I7" s="9">
        <v>570</v>
      </c>
      <c r="J7" s="9">
        <v>50</v>
      </c>
      <c r="K7" s="9">
        <v>33</v>
      </c>
      <c r="L7" s="9">
        <v>1312</v>
      </c>
      <c r="M7" s="9">
        <v>980</v>
      </c>
      <c r="N7" s="9">
        <v>32</v>
      </c>
      <c r="O7" s="9">
        <v>28</v>
      </c>
      <c r="P7" s="12">
        <v>4030</v>
      </c>
    </row>
    <row r="8" spans="1:16">
      <c r="A8" s="8" t="s">
        <v>30</v>
      </c>
      <c r="B8" s="9">
        <v>108</v>
      </c>
      <c r="C8" s="9">
        <v>126</v>
      </c>
      <c r="D8" s="9">
        <v>126</v>
      </c>
      <c r="E8" s="9">
        <v>146</v>
      </c>
      <c r="F8" s="9">
        <v>138</v>
      </c>
      <c r="G8" s="9">
        <v>112</v>
      </c>
      <c r="H8" s="9">
        <v>996</v>
      </c>
      <c r="I8" s="9">
        <v>804</v>
      </c>
      <c r="J8" s="9">
        <v>60</v>
      </c>
      <c r="K8" s="9">
        <v>29</v>
      </c>
      <c r="L8" s="9">
        <v>1259</v>
      </c>
      <c r="M8" s="9">
        <v>873</v>
      </c>
      <c r="N8" s="9">
        <v>32</v>
      </c>
      <c r="O8" s="9">
        <v>31</v>
      </c>
      <c r="P8" s="12">
        <v>4840</v>
      </c>
    </row>
    <row r="9" spans="1:16">
      <c r="A9" s="8" t="s">
        <v>31</v>
      </c>
      <c r="B9" s="9">
        <v>112</v>
      </c>
      <c r="C9" s="9">
        <v>111</v>
      </c>
      <c r="D9" s="9">
        <v>296</v>
      </c>
      <c r="E9" s="9">
        <v>476</v>
      </c>
      <c r="F9" s="9">
        <v>263</v>
      </c>
      <c r="G9" s="9">
        <v>239</v>
      </c>
      <c r="H9" s="9">
        <v>1852</v>
      </c>
      <c r="I9" s="9">
        <v>2460</v>
      </c>
      <c r="J9" s="9">
        <v>51</v>
      </c>
      <c r="K9" s="9">
        <v>36</v>
      </c>
      <c r="L9" s="9">
        <v>1716</v>
      </c>
      <c r="M9" s="9">
        <v>1151</v>
      </c>
      <c r="N9" s="9">
        <v>41</v>
      </c>
      <c r="O9" s="9">
        <v>32</v>
      </c>
      <c r="P9" s="12">
        <v>8836</v>
      </c>
    </row>
    <row r="10" spans="1:16">
      <c r="A10" s="8" t="s">
        <v>32</v>
      </c>
      <c r="B10" s="9">
        <v>28</v>
      </c>
      <c r="C10" s="9" t="s">
        <v>20</v>
      </c>
      <c r="D10" s="9">
        <v>151</v>
      </c>
      <c r="E10" s="9">
        <v>218</v>
      </c>
      <c r="F10" s="9">
        <v>94</v>
      </c>
      <c r="G10" s="9">
        <v>76</v>
      </c>
      <c r="H10" s="9">
        <v>507</v>
      </c>
      <c r="I10" s="9">
        <v>793</v>
      </c>
      <c r="J10" s="9">
        <v>15</v>
      </c>
      <c r="K10" s="9">
        <v>11</v>
      </c>
      <c r="L10" s="9">
        <v>493</v>
      </c>
      <c r="M10" s="9">
        <v>309</v>
      </c>
      <c r="N10" s="9">
        <v>10</v>
      </c>
      <c r="O10" s="9" t="s">
        <v>20</v>
      </c>
      <c r="P10" s="12">
        <v>2739</v>
      </c>
    </row>
    <row r="11" spans="1:16">
      <c r="A11" s="8" t="s">
        <v>33</v>
      </c>
      <c r="B11" s="9">
        <v>0</v>
      </c>
      <c r="C11" s="9" t="s">
        <v>20</v>
      </c>
      <c r="D11" s="9">
        <v>50</v>
      </c>
      <c r="E11" s="9">
        <v>73</v>
      </c>
      <c r="F11" s="9">
        <v>18</v>
      </c>
      <c r="G11" s="9">
        <v>14</v>
      </c>
      <c r="H11" s="9">
        <v>104</v>
      </c>
      <c r="I11" s="9">
        <v>150</v>
      </c>
      <c r="J11" s="9">
        <v>4</v>
      </c>
      <c r="K11" s="9">
        <v>7</v>
      </c>
      <c r="L11" s="9">
        <v>77</v>
      </c>
      <c r="M11" s="9">
        <v>55</v>
      </c>
      <c r="N11" s="9">
        <v>4</v>
      </c>
      <c r="O11" s="9" t="s">
        <v>20</v>
      </c>
      <c r="P11" s="12">
        <v>560</v>
      </c>
    </row>
    <row r="12" spans="1:16" s="10" customFormat="1">
      <c r="A12" s="10" t="s">
        <v>11</v>
      </c>
      <c r="B12" s="12">
        <v>333</v>
      </c>
      <c r="C12" s="12">
        <v>354</v>
      </c>
      <c r="D12" s="12">
        <v>674</v>
      </c>
      <c r="E12" s="12">
        <v>949</v>
      </c>
      <c r="F12" s="12">
        <v>562</v>
      </c>
      <c r="G12" s="12">
        <v>483</v>
      </c>
      <c r="H12" s="12">
        <v>4126</v>
      </c>
      <c r="I12" s="12">
        <v>4777</v>
      </c>
      <c r="J12" s="12">
        <v>180</v>
      </c>
      <c r="K12" s="12">
        <v>116</v>
      </c>
      <c r="L12" s="12">
        <v>4857</v>
      </c>
      <c r="M12" s="12">
        <v>3368</v>
      </c>
      <c r="N12" s="12">
        <v>119</v>
      </c>
      <c r="O12" s="12">
        <v>107</v>
      </c>
      <c r="P12" s="12">
        <v>21005</v>
      </c>
    </row>
    <row r="13" spans="1:16">
      <c r="A13" s="8"/>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11</v>
      </c>
    </row>
    <row r="6" spans="1:7">
      <c r="A6" s="15" t="s">
        <v>37</v>
      </c>
      <c r="B6" s="16">
        <v>3006</v>
      </c>
      <c r="C6" s="16">
        <v>3550</v>
      </c>
      <c r="D6" s="16">
        <v>5103</v>
      </c>
      <c r="E6" s="16">
        <v>1317</v>
      </c>
      <c r="F6" s="16">
        <v>145</v>
      </c>
      <c r="G6" s="18">
        <v>13121</v>
      </c>
    </row>
    <row r="7" spans="1:7">
      <c r="A7" s="15" t="s">
        <v>38</v>
      </c>
      <c r="B7" s="16">
        <v>901</v>
      </c>
      <c r="C7" s="16">
        <v>610</v>
      </c>
      <c r="D7" s="16">
        <v>579</v>
      </c>
      <c r="E7" s="16">
        <v>102</v>
      </c>
      <c r="F7" s="16">
        <v>10</v>
      </c>
      <c r="G7" s="18">
        <v>2202</v>
      </c>
    </row>
    <row r="8" spans="1:7">
      <c r="A8" s="15" t="s">
        <v>39</v>
      </c>
      <c r="B8" s="16">
        <v>123</v>
      </c>
      <c r="C8" s="16">
        <v>680</v>
      </c>
      <c r="D8" s="16">
        <v>3154</v>
      </c>
      <c r="E8" s="16">
        <v>1320</v>
      </c>
      <c r="F8" s="16">
        <v>405</v>
      </c>
      <c r="G8" s="18">
        <v>5682</v>
      </c>
    </row>
    <row r="9" spans="1:7" s="17" customFormat="1">
      <c r="A9" s="17" t="s">
        <v>11</v>
      </c>
      <c r="B9" s="18">
        <v>4030</v>
      </c>
      <c r="C9" s="18">
        <v>4840</v>
      </c>
      <c r="D9" s="18">
        <v>8836</v>
      </c>
      <c r="E9" s="18">
        <v>2739</v>
      </c>
      <c r="F9" s="18">
        <v>560</v>
      </c>
      <c r="G9" s="18">
        <v>21005</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14</v>
      </c>
      <c r="B7" s="22">
        <v>1496</v>
      </c>
      <c r="C7" s="22">
        <v>324439</v>
      </c>
      <c r="D7" s="22">
        <v>532</v>
      </c>
      <c r="E7" s="22">
        <v>346</v>
      </c>
      <c r="F7" s="22">
        <v>516</v>
      </c>
      <c r="G7" s="22">
        <v>448</v>
      </c>
      <c r="H7" s="26">
        <v>0.3556</v>
      </c>
    </row>
    <row r="8" spans="1:11">
      <c r="A8" s="21" t="s">
        <v>15</v>
      </c>
      <c r="B8" s="22">
        <v>4001</v>
      </c>
      <c r="C8" s="22">
        <v>512551</v>
      </c>
      <c r="D8" s="22">
        <v>1263</v>
      </c>
      <c r="E8" s="22">
        <v>771</v>
      </c>
      <c r="F8" s="22">
        <v>1458</v>
      </c>
      <c r="G8" s="22">
        <v>1280</v>
      </c>
      <c r="H8" s="26">
        <v>0.3157</v>
      </c>
    </row>
    <row r="9" spans="1:11">
      <c r="A9" s="21" t="s">
        <v>16</v>
      </c>
      <c r="B9" s="22">
        <v>3911</v>
      </c>
      <c r="C9" s="22">
        <v>401675</v>
      </c>
      <c r="D9" s="22">
        <v>1182</v>
      </c>
      <c r="E9" s="22">
        <v>640</v>
      </c>
      <c r="F9" s="22">
        <v>1473</v>
      </c>
      <c r="G9" s="22">
        <v>1256</v>
      </c>
      <c r="H9" s="26">
        <v>0.3022</v>
      </c>
    </row>
    <row r="10" spans="1:11">
      <c r="A10" s="21" t="s">
        <v>17</v>
      </c>
      <c r="B10" s="22">
        <v>3713</v>
      </c>
      <c r="C10" s="22">
        <v>323982</v>
      </c>
      <c r="D10" s="22">
        <v>961</v>
      </c>
      <c r="E10" s="22">
        <v>453</v>
      </c>
      <c r="F10" s="22">
        <v>1567</v>
      </c>
      <c r="G10" s="22">
        <v>1185</v>
      </c>
      <c r="H10" s="26">
        <v>0.2588</v>
      </c>
    </row>
    <row r="11" spans="1:11">
      <c r="A11" s="21" t="s">
        <v>18</v>
      </c>
      <c r="B11" s="22">
        <v>1245</v>
      </c>
      <c r="C11" s="22">
        <v>103285</v>
      </c>
      <c r="D11" s="22">
        <v>298</v>
      </c>
      <c r="E11" s="22">
        <v>137</v>
      </c>
      <c r="F11" s="22">
        <v>579</v>
      </c>
      <c r="G11" s="22">
        <v>368</v>
      </c>
      <c r="H11" s="26">
        <v>0.2394</v>
      </c>
    </row>
    <row r="12" spans="1:11">
      <c r="A12" s="21" t="s">
        <v>19</v>
      </c>
      <c r="B12" s="22">
        <v>957</v>
      </c>
      <c r="C12" s="22">
        <v>68944</v>
      </c>
      <c r="D12" s="22">
        <v>469</v>
      </c>
      <c r="E12" s="22">
        <v>0</v>
      </c>
      <c r="F12" s="22">
        <v>187</v>
      </c>
      <c r="G12" s="22">
        <v>301</v>
      </c>
      <c r="H12" s="26">
        <v>0.4901</v>
      </c>
    </row>
    <row r="13" spans="1:11">
      <c r="A13" s="21" t="s">
        <v>21</v>
      </c>
      <c r="B13" s="22">
        <v>1933</v>
      </c>
      <c r="C13" s="22">
        <v>254094</v>
      </c>
      <c r="D13" s="22">
        <v>683</v>
      </c>
      <c r="E13" s="22">
        <v>511</v>
      </c>
      <c r="F13" s="22">
        <v>688</v>
      </c>
      <c r="G13" s="22">
        <v>562</v>
      </c>
      <c r="H13" s="26">
        <v>0.3533</v>
      </c>
    </row>
    <row r="14" spans="1:11">
      <c r="A14" s="21" t="s">
        <v>22</v>
      </c>
      <c r="B14" s="22">
        <v>1174</v>
      </c>
      <c r="C14" s="22">
        <v>153346</v>
      </c>
      <c r="D14" s="22">
        <v>445</v>
      </c>
      <c r="E14" s="22">
        <v>308</v>
      </c>
      <c r="F14" s="22">
        <v>430</v>
      </c>
      <c r="G14" s="22">
        <v>299</v>
      </c>
      <c r="H14" s="26">
        <v>0.379</v>
      </c>
    </row>
    <row r="15" spans="1:11">
      <c r="A15" s="21" t="s">
        <v>23</v>
      </c>
      <c r="B15" s="22">
        <v>1194</v>
      </c>
      <c r="C15" s="22">
        <v>162517</v>
      </c>
      <c r="D15" s="22">
        <v>460</v>
      </c>
      <c r="E15" s="22">
        <v>317</v>
      </c>
      <c r="F15" s="22">
        <v>451</v>
      </c>
      <c r="G15" s="22">
        <v>283</v>
      </c>
      <c r="H15" s="26">
        <v>0.3853</v>
      </c>
    </row>
    <row r="16" spans="1:11">
      <c r="A16" s="21" t="s">
        <v>24</v>
      </c>
      <c r="B16" s="22">
        <v>896</v>
      </c>
      <c r="C16" s="22">
        <v>119099</v>
      </c>
      <c r="D16" s="22">
        <v>284</v>
      </c>
      <c r="E16" s="22">
        <v>196</v>
      </c>
      <c r="F16" s="22">
        <v>382</v>
      </c>
      <c r="G16" s="22">
        <v>230</v>
      </c>
      <c r="H16" s="26">
        <v>0.317</v>
      </c>
    </row>
    <row r="17" spans="1:11">
      <c r="A17" s="21" t="s">
        <v>25</v>
      </c>
      <c r="B17" s="22">
        <v>421</v>
      </c>
      <c r="C17" s="22">
        <v>50390</v>
      </c>
      <c r="D17" s="22">
        <v>97</v>
      </c>
      <c r="E17" s="22">
        <v>72</v>
      </c>
      <c r="F17" s="22">
        <v>178</v>
      </c>
      <c r="G17" s="22">
        <v>146</v>
      </c>
      <c r="H17" s="26">
        <v>0.2304</v>
      </c>
    </row>
    <row r="18" spans="1:11">
      <c r="A18" s="21" t="s">
        <v>26</v>
      </c>
      <c r="B18" s="22">
        <v>64</v>
      </c>
      <c r="C18" s="22">
        <v>5555</v>
      </c>
      <c r="D18" s="22">
        <v>3</v>
      </c>
      <c r="E18" s="22">
        <v>0</v>
      </c>
      <c r="F18" s="22">
        <v>36</v>
      </c>
      <c r="G18" s="22">
        <v>25</v>
      </c>
      <c r="H18" s="26">
        <v>0.0469</v>
      </c>
    </row>
    <row r="19" spans="1:11" s="23" customFormat="1">
      <c r="A19" s="23" t="s">
        <v>11</v>
      </c>
      <c r="B19" s="24">
        <v>21005</v>
      </c>
      <c r="C19" s="24">
        <v>2479877</v>
      </c>
      <c r="D19" s="24">
        <v>6677</v>
      </c>
      <c r="E19" s="24">
        <v>3751</v>
      </c>
      <c r="F19" s="24">
        <v>7945</v>
      </c>
      <c r="G19" s="24">
        <v>6383</v>
      </c>
      <c r="H19" s="25">
        <v>0.3179</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14</v>
      </c>
      <c r="B7" s="29">
        <v>591</v>
      </c>
      <c r="C7" s="29">
        <v>166645</v>
      </c>
      <c r="D7" s="29">
        <v>532</v>
      </c>
      <c r="E7" s="29">
        <v>346</v>
      </c>
      <c r="F7" s="29">
        <v>15</v>
      </c>
      <c r="G7" s="29">
        <v>44</v>
      </c>
      <c r="H7" s="34">
        <v>0.9002</v>
      </c>
    </row>
    <row r="8" spans="1:11">
      <c r="A8" s="28" t="s">
        <v>15</v>
      </c>
      <c r="B8" s="29">
        <v>1741</v>
      </c>
      <c r="C8" s="29">
        <v>417961</v>
      </c>
      <c r="D8" s="29">
        <v>1263</v>
      </c>
      <c r="E8" s="29">
        <v>771</v>
      </c>
      <c r="F8" s="29">
        <v>201</v>
      </c>
      <c r="G8" s="29">
        <v>277</v>
      </c>
      <c r="H8" s="34">
        <v>0.7254</v>
      </c>
    </row>
    <row r="9" spans="1:11">
      <c r="A9" s="28" t="s">
        <v>16</v>
      </c>
      <c r="B9" s="29">
        <v>1540</v>
      </c>
      <c r="C9" s="29">
        <v>309796</v>
      </c>
      <c r="D9" s="29">
        <v>1182</v>
      </c>
      <c r="E9" s="29">
        <v>640</v>
      </c>
      <c r="F9" s="29">
        <v>181</v>
      </c>
      <c r="G9" s="29">
        <v>177</v>
      </c>
      <c r="H9" s="34">
        <v>0.7675</v>
      </c>
    </row>
    <row r="10" spans="1:11">
      <c r="A10" s="28" t="s">
        <v>17</v>
      </c>
      <c r="B10" s="29">
        <v>1466</v>
      </c>
      <c r="C10" s="29">
        <v>236417</v>
      </c>
      <c r="D10" s="29">
        <v>961</v>
      </c>
      <c r="E10" s="29">
        <v>453</v>
      </c>
      <c r="F10" s="29">
        <v>265</v>
      </c>
      <c r="G10" s="29">
        <v>240</v>
      </c>
      <c r="H10" s="34">
        <v>0.6555</v>
      </c>
    </row>
    <row r="11" spans="1:11">
      <c r="A11" s="28" t="s">
        <v>18</v>
      </c>
      <c r="B11" s="29">
        <v>455</v>
      </c>
      <c r="C11" s="29">
        <v>75542</v>
      </c>
      <c r="D11" s="29">
        <v>298</v>
      </c>
      <c r="E11" s="29">
        <v>137</v>
      </c>
      <c r="F11" s="29">
        <v>84</v>
      </c>
      <c r="G11" s="29">
        <v>73</v>
      </c>
      <c r="H11" s="34">
        <v>0.6549</v>
      </c>
    </row>
    <row r="12" spans="1:11" s="36" customFormat="1">
      <c r="A12" s="36" t="s">
        <v>19</v>
      </c>
      <c r="B12" s="37">
        <v>0</v>
      </c>
      <c r="C12" s="37">
        <v>0.0</v>
      </c>
      <c r="D12" s="37">
        <v>0</v>
      </c>
      <c r="E12" s="37">
        <v>0</v>
      </c>
      <c r="F12" s="37">
        <v>0</v>
      </c>
      <c r="G12" s="37">
        <v>0</v>
      </c>
      <c r="H12" s="38">
        <v>0</v>
      </c>
    </row>
    <row r="13" spans="1:11">
      <c r="A13" s="28" t="s">
        <v>21</v>
      </c>
      <c r="B13" s="29">
        <v>1059</v>
      </c>
      <c r="C13" s="29">
        <v>220851</v>
      </c>
      <c r="D13" s="29">
        <v>683</v>
      </c>
      <c r="E13" s="29">
        <v>511</v>
      </c>
      <c r="F13" s="29">
        <v>100</v>
      </c>
      <c r="G13" s="29">
        <v>276</v>
      </c>
      <c r="H13" s="34">
        <v>0.6449</v>
      </c>
    </row>
    <row r="14" spans="1:11">
      <c r="A14" s="28" t="s">
        <v>22</v>
      </c>
      <c r="B14" s="29">
        <v>629</v>
      </c>
      <c r="C14" s="29">
        <v>132380</v>
      </c>
      <c r="D14" s="29">
        <v>445</v>
      </c>
      <c r="E14" s="29">
        <v>308</v>
      </c>
      <c r="F14" s="29">
        <v>61</v>
      </c>
      <c r="G14" s="29">
        <v>123</v>
      </c>
      <c r="H14" s="34">
        <v>0.7075</v>
      </c>
    </row>
    <row r="15" spans="1:11">
      <c r="A15" s="28" t="s">
        <v>23</v>
      </c>
      <c r="B15" s="29">
        <v>666</v>
      </c>
      <c r="C15" s="29">
        <v>140449</v>
      </c>
      <c r="D15" s="29">
        <v>460</v>
      </c>
      <c r="E15" s="29">
        <v>317</v>
      </c>
      <c r="F15" s="29">
        <v>83</v>
      </c>
      <c r="G15" s="29">
        <v>123</v>
      </c>
      <c r="H15" s="34">
        <v>0.6907</v>
      </c>
    </row>
    <row r="16" spans="1:11">
      <c r="A16" s="28" t="s">
        <v>24</v>
      </c>
      <c r="B16" s="29">
        <v>466</v>
      </c>
      <c r="C16" s="29">
        <v>103104</v>
      </c>
      <c r="D16" s="29">
        <v>284</v>
      </c>
      <c r="E16" s="29">
        <v>196</v>
      </c>
      <c r="F16" s="29">
        <v>66</v>
      </c>
      <c r="G16" s="29">
        <v>116</v>
      </c>
      <c r="H16" s="34">
        <v>0.6094</v>
      </c>
    </row>
    <row r="17" spans="1:11">
      <c r="A17" s="28" t="s">
        <v>25</v>
      </c>
      <c r="B17" s="29">
        <v>232</v>
      </c>
      <c r="C17" s="29">
        <v>41423</v>
      </c>
      <c r="D17" s="29">
        <v>97</v>
      </c>
      <c r="E17" s="29">
        <v>72</v>
      </c>
      <c r="F17" s="29">
        <v>52</v>
      </c>
      <c r="G17" s="29">
        <v>83</v>
      </c>
      <c r="H17" s="34">
        <v>0.4181</v>
      </c>
    </row>
    <row r="18" spans="1:11">
      <c r="A18" s="28" t="s">
        <v>26</v>
      </c>
      <c r="B18" s="29">
        <v>24</v>
      </c>
      <c r="C18" s="29">
        <v>3273</v>
      </c>
      <c r="D18" s="29">
        <v>3</v>
      </c>
      <c r="E18" s="29">
        <v>0</v>
      </c>
      <c r="F18" s="29">
        <v>6</v>
      </c>
      <c r="G18" s="29">
        <v>15</v>
      </c>
      <c r="H18" s="34">
        <v>0.125</v>
      </c>
    </row>
    <row r="19" spans="1:11" s="30" customFormat="1">
      <c r="A19" s="30" t="s">
        <v>11</v>
      </c>
      <c r="B19" s="32">
        <v>8869</v>
      </c>
      <c r="C19" s="32">
        <v>1847841</v>
      </c>
      <c r="D19" s="32">
        <v>6208</v>
      </c>
      <c r="E19" s="32">
        <v>3751</v>
      </c>
      <c r="F19" s="32">
        <v>1114</v>
      </c>
      <c r="G19" s="32">
        <v>1547</v>
      </c>
      <c r="H19" s="33">
        <v>0.7</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14</v>
      </c>
      <c r="B7" s="40">
        <v>0</v>
      </c>
      <c r="C7" s="40">
        <v>0</v>
      </c>
      <c r="D7" s="40">
        <v>0</v>
      </c>
      <c r="E7" s="40">
        <v>0</v>
      </c>
      <c r="F7" s="40">
        <v>0</v>
      </c>
      <c r="G7" s="40">
        <v>0</v>
      </c>
      <c r="H7" s="44">
        <v>0</v>
      </c>
    </row>
    <row r="8" spans="1:11">
      <c r="A8" s="39" t="s">
        <v>15</v>
      </c>
      <c r="B8" s="40">
        <v>0</v>
      </c>
      <c r="C8" s="40">
        <v>0</v>
      </c>
      <c r="D8" s="40">
        <v>0</v>
      </c>
      <c r="E8" s="40">
        <v>0</v>
      </c>
      <c r="F8" s="40">
        <v>0</v>
      </c>
      <c r="G8" s="40">
        <v>0</v>
      </c>
      <c r="H8" s="44">
        <v>0</v>
      </c>
    </row>
    <row r="9" spans="1:11">
      <c r="A9" s="39" t="s">
        <v>16</v>
      </c>
      <c r="B9" s="40">
        <v>0</v>
      </c>
      <c r="C9" s="40">
        <v>0</v>
      </c>
      <c r="D9" s="40">
        <v>0</v>
      </c>
      <c r="E9" s="40">
        <v>0</v>
      </c>
      <c r="F9" s="40">
        <v>0</v>
      </c>
      <c r="G9" s="40">
        <v>0</v>
      </c>
      <c r="H9" s="44">
        <v>0</v>
      </c>
    </row>
    <row r="10" spans="1:11">
      <c r="A10" s="39" t="s">
        <v>17</v>
      </c>
      <c r="B10" s="40">
        <v>0</v>
      </c>
      <c r="C10" s="40">
        <v>0</v>
      </c>
      <c r="D10" s="40">
        <v>0</v>
      </c>
      <c r="E10" s="40">
        <v>0</v>
      </c>
      <c r="F10" s="40">
        <v>0</v>
      </c>
      <c r="G10" s="40">
        <v>0</v>
      </c>
      <c r="H10" s="44">
        <v>0</v>
      </c>
    </row>
    <row r="11" spans="1:11">
      <c r="A11" s="39" t="s">
        <v>18</v>
      </c>
      <c r="B11" s="40">
        <v>0</v>
      </c>
      <c r="C11" s="40">
        <v>0</v>
      </c>
      <c r="D11" s="40">
        <v>0</v>
      </c>
      <c r="E11" s="40">
        <v>0</v>
      </c>
      <c r="F11" s="40">
        <v>0</v>
      </c>
      <c r="G11" s="40">
        <v>0</v>
      </c>
      <c r="H11" s="44">
        <v>0</v>
      </c>
    </row>
    <row r="12" spans="1:11">
      <c r="A12" s="39" t="s">
        <v>19</v>
      </c>
      <c r="B12" s="40">
        <v>0</v>
      </c>
      <c r="C12" s="40">
        <v>0</v>
      </c>
      <c r="D12" s="40">
        <v>0</v>
      </c>
      <c r="E12" s="40">
        <v>0</v>
      </c>
      <c r="F12" s="40">
        <v>0</v>
      </c>
      <c r="G12" s="40">
        <v>0</v>
      </c>
      <c r="H12" s="44">
        <v>0</v>
      </c>
    </row>
    <row r="13" spans="1:11">
      <c r="A13" s="39" t="s">
        <v>21</v>
      </c>
      <c r="B13" s="40">
        <v>0</v>
      </c>
      <c r="C13" s="40">
        <v>0</v>
      </c>
      <c r="D13" s="40">
        <v>0</v>
      </c>
      <c r="E13" s="40">
        <v>0</v>
      </c>
      <c r="F13" s="40">
        <v>0</v>
      </c>
      <c r="G13" s="40">
        <v>0</v>
      </c>
      <c r="H13" s="44">
        <v>0</v>
      </c>
    </row>
    <row r="14" spans="1:11">
      <c r="A14" s="39" t="s">
        <v>22</v>
      </c>
      <c r="B14" s="40">
        <v>0</v>
      </c>
      <c r="C14" s="40">
        <v>0</v>
      </c>
      <c r="D14" s="40">
        <v>0</v>
      </c>
      <c r="E14" s="40">
        <v>0</v>
      </c>
      <c r="F14" s="40">
        <v>0</v>
      </c>
      <c r="G14" s="40">
        <v>0</v>
      </c>
      <c r="H14" s="44">
        <v>0</v>
      </c>
    </row>
    <row r="15" spans="1:11">
      <c r="A15" s="39" t="s">
        <v>23</v>
      </c>
      <c r="B15" s="40">
        <v>0</v>
      </c>
      <c r="C15" s="40">
        <v>0</v>
      </c>
      <c r="D15" s="40">
        <v>0</v>
      </c>
      <c r="E15" s="40">
        <v>0</v>
      </c>
      <c r="F15" s="40">
        <v>0</v>
      </c>
      <c r="G15" s="40">
        <v>0</v>
      </c>
      <c r="H15" s="44">
        <v>0</v>
      </c>
    </row>
    <row r="16" spans="1:11">
      <c r="A16" s="39" t="s">
        <v>24</v>
      </c>
      <c r="B16" s="40">
        <v>0</v>
      </c>
      <c r="C16" s="40">
        <v>0</v>
      </c>
      <c r="D16" s="40">
        <v>0</v>
      </c>
      <c r="E16" s="40">
        <v>0</v>
      </c>
      <c r="F16" s="40">
        <v>0</v>
      </c>
      <c r="G16" s="40">
        <v>0</v>
      </c>
      <c r="H16" s="44">
        <v>0</v>
      </c>
    </row>
    <row r="17" spans="1:11">
      <c r="A17" s="39" t="s">
        <v>25</v>
      </c>
      <c r="B17" s="40">
        <v>0</v>
      </c>
      <c r="C17" s="40">
        <v>0</v>
      </c>
      <c r="D17" s="40">
        <v>0</v>
      </c>
      <c r="E17" s="40">
        <v>0</v>
      </c>
      <c r="F17" s="40">
        <v>0</v>
      </c>
      <c r="G17" s="40">
        <v>0</v>
      </c>
      <c r="H17" s="44">
        <v>0</v>
      </c>
    </row>
    <row r="18" spans="1:11">
      <c r="A18" s="39" t="s">
        <v>26</v>
      </c>
      <c r="B18" s="40">
        <v>0</v>
      </c>
      <c r="C18" s="40">
        <v>0</v>
      </c>
      <c r="D18" s="40">
        <v>0</v>
      </c>
      <c r="E18" s="40">
        <v>0</v>
      </c>
      <c r="F18" s="40">
        <v>0</v>
      </c>
      <c r="G18" s="40">
        <v>0</v>
      </c>
      <c r="H18" s="44">
        <v>0</v>
      </c>
    </row>
    <row r="19" spans="1:11" s="41" customFormat="1">
      <c r="A19" s="41" t="s">
        <v>11</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895</v>
      </c>
      <c r="C7" s="54">
        <v>0</v>
      </c>
      <c r="D7" s="54">
        <v>686</v>
      </c>
      <c r="E7" s="57">
        <v>0.7665</v>
      </c>
      <c r="F7" s="54">
        <v>359</v>
      </c>
      <c r="G7" s="57">
        <v>0.5233</v>
      </c>
    </row>
    <row r="8" spans="1:7">
      <c r="A8" s="46" t="s">
        <v>60</v>
      </c>
      <c r="B8" s="54">
        <v>1231</v>
      </c>
      <c r="C8" s="54">
        <v>0</v>
      </c>
      <c r="D8" s="54">
        <v>783</v>
      </c>
      <c r="E8" s="57">
        <v>0.6361</v>
      </c>
      <c r="F8" s="54">
        <v>645</v>
      </c>
      <c r="G8" s="57">
        <v>0.8238</v>
      </c>
    </row>
    <row r="9" spans="1:7">
      <c r="A9" s="46" t="s">
        <v>61</v>
      </c>
      <c r="B9" s="54">
        <v>3116</v>
      </c>
      <c r="C9" s="54">
        <v>0</v>
      </c>
      <c r="D9" s="54">
        <v>3041</v>
      </c>
      <c r="E9" s="57">
        <v>0.9759</v>
      </c>
      <c r="F9" s="54">
        <v>1366</v>
      </c>
      <c r="G9" s="57">
        <v>0.4492</v>
      </c>
    </row>
    <row r="10" spans="1:7">
      <c r="A10" s="46" t="s">
        <v>62</v>
      </c>
      <c r="B10" s="54">
        <v>975</v>
      </c>
      <c r="C10" s="54">
        <v>0</v>
      </c>
      <c r="D10" s="54">
        <v>839</v>
      </c>
      <c r="E10" s="57">
        <v>0.8605</v>
      </c>
      <c r="F10" s="54">
        <v>79</v>
      </c>
      <c r="G10" s="57">
        <v>0.0942</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542</v>
      </c>
    </row>
    <row r="8" spans="1:3">
      <c r="A8" s="58" t="s">
        <v>67</v>
      </c>
      <c r="B8" s="59">
        <v>6502</v>
      </c>
    </row>
    <row r="9" spans="1:3">
      <c r="A9" s="58" t="s">
        <v>68</v>
      </c>
      <c r="B9" s="59">
        <v>8333</v>
      </c>
    </row>
    <row r="10" spans="1:3">
      <c r="A10" s="58" t="s">
        <v>69</v>
      </c>
      <c r="B10" s="59">
        <v>6170</v>
      </c>
    </row>
    <row r="11" spans="1:3">
      <c r="A11" s="58" t="s">
        <v>70</v>
      </c>
      <c r="B11" s="59">
        <v>2534</v>
      </c>
    </row>
    <row r="12" spans="1:3">
      <c r="A12" s="58" t="s">
        <v>71</v>
      </c>
      <c r="B12" s="59">
        <v>2892</v>
      </c>
    </row>
    <row r="13" spans="1:3">
      <c r="A13" s="60" t="s">
        <v>11</v>
      </c>
      <c r="B13" s="62">
        <f>SUM(B7:B12)</f>
        <v>26973</v>
      </c>
    </row>
    <row r="14" spans="1:3">
      <c r="A14" s="60" t="s">
        <v>72</v>
      </c>
      <c r="B14" s="59" t="s">
        <v>72</v>
      </c>
    </row>
    <row r="15" spans="1:3" customHeight="1" ht="25">
      <c r="A15" s="61" t="s">
        <v>35</v>
      </c>
      <c r="B15" s="60" t="s">
        <v>65</v>
      </c>
    </row>
    <row r="16" spans="1:3">
      <c r="A16" s="58" t="s">
        <v>73</v>
      </c>
      <c r="B16" s="59">
        <v>56</v>
      </c>
    </row>
    <row r="17" spans="1:3">
      <c r="A17" s="58" t="s">
        <v>74</v>
      </c>
      <c r="B17" s="59">
        <v>336</v>
      </c>
    </row>
    <row r="18" spans="1:3">
      <c r="A18" s="58" t="s">
        <v>75</v>
      </c>
      <c r="B18" s="59">
        <v>37</v>
      </c>
    </row>
    <row r="19" spans="1:3">
      <c r="A19" s="58" t="s">
        <v>76</v>
      </c>
      <c r="B19" s="59">
        <v>0</v>
      </c>
    </row>
    <row r="20" spans="1:3">
      <c r="A20" s="60" t="s">
        <v>11</v>
      </c>
      <c r="B20" s="62">
        <f>SUM(B16:B19)</f>
        <v>429</v>
      </c>
    </row>
    <row r="21" spans="1:3">
      <c r="A21" s="60" t="s">
        <v>72</v>
      </c>
      <c r="B21" s="59" t="s">
        <v>72</v>
      </c>
    </row>
    <row r="22" spans="1:3" customHeight="1" ht="29.5">
      <c r="A22" s="61" t="s">
        <v>77</v>
      </c>
      <c r="B22" s="60" t="s">
        <v>65</v>
      </c>
    </row>
    <row r="23" spans="1:3">
      <c r="A23" s="58" t="s">
        <v>78</v>
      </c>
      <c r="B23" s="59">
        <v>3969</v>
      </c>
    </row>
    <row r="24" spans="1:3">
      <c r="A24" s="58" t="s">
        <v>79</v>
      </c>
      <c r="B24" s="59">
        <v>10</v>
      </c>
    </row>
    <row r="25" spans="1:3">
      <c r="A25" s="58" t="s">
        <v>80</v>
      </c>
      <c r="B25" s="59">
        <v>10</v>
      </c>
    </row>
    <row r="26" spans="1:3">
      <c r="A26" s="60" t="s">
        <v>11</v>
      </c>
      <c r="B26" s="62">
        <f>SUM(B23:B25)</f>
        <v>3989</v>
      </c>
    </row>
    <row r="27" spans="1:3" customHeight="1" ht="15.5">
      <c r="A27" s="60" t="s">
        <v>72</v>
      </c>
      <c r="B27" s="59" t="s">
        <v>72</v>
      </c>
    </row>
    <row r="28" spans="1:3" customHeight="1" ht="31">
      <c r="A28" s="61" t="s">
        <v>81</v>
      </c>
      <c r="B28" s="60" t="s">
        <v>65</v>
      </c>
    </row>
    <row r="29" spans="1:3">
      <c r="A29" s="58" t="s">
        <v>82</v>
      </c>
      <c r="B29" s="59">
        <v>0</v>
      </c>
    </row>
    <row r="30" spans="1:3">
      <c r="A30" s="58" t="s">
        <v>83</v>
      </c>
      <c r="B30" s="59">
        <v>0</v>
      </c>
    </row>
    <row r="31" spans="1:3">
      <c r="A31" s="58" t="s">
        <v>84</v>
      </c>
      <c r="B31" s="59">
        <v>0</v>
      </c>
    </row>
    <row r="32" spans="1:3">
      <c r="A32" s="58" t="s">
        <v>85</v>
      </c>
      <c r="B32" s="59">
        <v>0</v>
      </c>
    </row>
    <row r="33" spans="1:3">
      <c r="A33" s="58" t="s">
        <v>86</v>
      </c>
      <c r="B33" s="59">
        <v>0</v>
      </c>
    </row>
    <row r="34" spans="1:3">
      <c r="A34" s="60" t="s">
        <v>11</v>
      </c>
      <c r="B34" s="62">
        <f>SUM(B29:B33)</f>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1</v>
      </c>
      <c r="C7" s="64">
        <v>5</v>
      </c>
      <c r="D7" s="64">
        <v>0</v>
      </c>
    </row>
    <row r="8" spans="1:4">
      <c r="A8" s="63" t="s">
        <v>90</v>
      </c>
      <c r="B8" s="64">
        <v>80</v>
      </c>
      <c r="C8" s="64">
        <v>140</v>
      </c>
      <c r="D8" s="64">
        <v>22</v>
      </c>
    </row>
    <row r="9" spans="1:4">
      <c r="A9" s="63" t="s">
        <v>91</v>
      </c>
      <c r="B9" s="64">
        <v>412</v>
      </c>
      <c r="C9" s="64">
        <v>111</v>
      </c>
      <c r="D9" s="64">
        <v>38</v>
      </c>
    </row>
    <row r="10" spans="1:4">
      <c r="A10" s="63" t="s">
        <v>92</v>
      </c>
      <c r="B10" s="64">
        <v>35</v>
      </c>
      <c r="C10" s="64">
        <v>16</v>
      </c>
      <c r="D10" s="64">
        <v>6</v>
      </c>
    </row>
    <row r="11" spans="1:4">
      <c r="A11" s="63" t="s">
        <v>93</v>
      </c>
      <c r="B11" s="64">
        <v>116</v>
      </c>
      <c r="C11" s="64">
        <v>30</v>
      </c>
      <c r="D11" s="64">
        <v>99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4B</vt:lpstr>
      <vt:lpstr>TABLE 4C</vt:lpstr>
      <vt:lpstr>TABLE 5</vt:lpstr>
      <vt:lpstr>TABLE 6</vt:lpstr>
      <vt:lpstr>TABLE 7</vt:lpstr>
      <vt:lpstr>TABLE 10</vt:lpstr>
      <vt:lpstr>TABLE 14</vt:lpstr>
      <vt:lpstr>TABLE FSR 1</vt:lpstr>
      <vt:lpstr>TABLE FFR 2</vt:lpstr>
      <vt:lpstr>TABLE FSR 3</vt:lpstr>
      <vt:lpstr>TABLE FFR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2024-04-24T00:37:23-04:00</dcterms:created>
  <dcterms:modified xsi:type="dcterms:W3CDTF">2024-04-24T00:37:23-04:00</dcterms:modified>
  <dc:title>Untitled Spreadsheet</dc:title>
  <dc:description/>
  <dc:subject/>
  <cp:keywords/>
  <cp:category/>
</cp:coreProperties>
</file>