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<sst xmlns="http://schemas.openxmlformats.org/spreadsheetml/2006/main" uniqueCount="332">
  <si>
    <t>Program Year: 2020</t>
  </si>
  <si>
    <t>State: South Dakota</t>
  </si>
  <si>
    <t>Table SPR: Statewide Performance Report</t>
  </si>
  <si>
    <t>SUMMARY INFORMATION</t>
  </si>
  <si>
    <t>Service</t>
  </si>
  <si>
    <t>Participants Served (Cohort Period: 07/01/2020 - 06/30/2021)</t>
  </si>
  <si>
    <t>Participants Exited (Cohort Period: 04/01/2020 - 03/31/2021)</t>
  </si>
  <si>
    <t>Funds Expended (Cohort Period: 07/01/2020 - 06/30/2021)</t>
  </si>
  <si>
    <t>Cost Per Participant Served (Cohort Period: 07/01/2020 - 06/30/2021)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</si>
  <si>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</si>
  <si>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</si>
  <si>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</si>
  <si>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</si>
  <si>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</si>
  <si>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</si>
  <si>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</si>
  <si>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07/01/2020 - 06/30/2021)</t>
  </si>
  <si>
    <t>Total Participants Exited (Cohort Period: 04/01/2020 - 03/31/2021)</t>
  </si>
  <si>
    <t>Employment Rate (Q2) (Cohort Period: 07/01/2019 - 06/30/2020)</t>
  </si>
  <si>
    <t>Employment Rate (Q4) (Cohort Period: 01/01/2019 - 12/31/2019)</t>
  </si>
  <si>
    <t>Median Earnings (Cohort Period: 07/01/2019 - 06/30/2020)</t>
  </si>
  <si>
    <t>Credential Rate (Cohort Period: 01/01/2019 - 12/31/2019)</t>
  </si>
  <si>
    <t>Measurable Skill Gains (Cohort Period: 07/01/2020 - 06/30/2021)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</si>
  <si>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</si>
  <si>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</si>
  <si>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</si>
  <si>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</si>
  <si>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</si>
  <si>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</si>
  <si>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</si>
  <si>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</si>
  <si>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</si>
  <si>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</si>
  <si>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</si>
  <si>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</si>
  <si>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+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</si>
  <si>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</si>
  <si>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</si>
  <si>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</si>
  <si>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</si>
  <si>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</si>
  <si>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</si>
  <si>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</si>
  <si>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</si>
  <si>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</si>
  <si>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</si>
  <si>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</si>
  <si>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</si>
  <si>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</si>
  <si>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</si>
  <si>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</si>
  <si>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</si>
  <si>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</si>
  <si>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</si>
  <si>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</si>
  <si>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</si>
  <si>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</si>
  <si>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</si>
  <si>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</si>
  <si>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</si>
  <si>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</si>
  <si>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</si>
  <si>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</si>
  <si>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</si>
  <si>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</si>
  <si>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</si>
  <si>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</si>
  <si>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</si>
  <si>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</si>
  <si>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Total</t>
  </si>
  <si>
    <t>Table 1: Participants by Entering Educational Functioning Level, Ethnicity, and Sex</t>
  </si>
  <si>
    <t>Entering Educational Functioning Level</t>
  </si>
  <si>
    <t>Two or More Races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</si>
  <si>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</si>
  <si>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</si>
  <si>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</si>
  <si>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</si>
  <si>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</si>
  <si>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</si>
  <si>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</si>
  <si>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</si>
  <si>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</si>
  <si>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</si>
  <si>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</si>
  <si>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</si>
  <si>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</si>
  <si>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</si>
  <si>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</si>
  <si>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</si>
  <si>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</si>
  <si>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</si>
  <si>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</si>
  <si>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</si>
  <si>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</si>
  <si>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</si>
  <si>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</si>
  <si>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</si>
  <si>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(MSG) BY ENTRY LEVEL</t>
  </si>
  <si>
    <t>1st Period of Participation</t>
  </si>
  <si>
    <t>All Periods of Participation</t>
  </si>
  <si>
    <t>Entering Education Functioning Level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</si>
  <si>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</si>
  <si>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</si>
  <si>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</si>
  <si>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</si>
  <si>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</si>
  <si>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of IET or workplace literacy participants who achieved an MSG other than EFL gain and secondary school diploma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</si>
  <si>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</si>
  <si>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</si>
  <si>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</si>
  <si>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</si>
  <si>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</si>
  <si>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</si>
  <si>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Total number of IET or workplace literacy Periods of Participation in which Participants achieved an MSG other than EFL gain and secondary school diploma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</si>
  <si>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</si>
  <si>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</si>
  <si>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</si>
  <si>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</si>
  <si>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</si>
  <si>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</si>
  <si>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</si>
  <si>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</si>
  <si>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</si>
  <si>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</si>
  <si>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</si>
  <si>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</si>
  <si>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</si>
  <si>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</si>
  <si>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</si>
  <si>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</si>
  <si>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</si>
  <si>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</si>
  <si>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</si>
  <si>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</si>
  <si>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</si>
  <si>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</si>
  <si>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</si>
  <si>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</si>
  <si>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</si>
  <si>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</si>
  <si>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</si>
  <si>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</si>
  <si>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</si>
  <si>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</si>
  <si>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</si>
  <si>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</si>
  <si>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</si>
  <si>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</si>
  <si>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</si>
  <si>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</si>
  <si>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</si>
  <si>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</si>
  <si>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</si>
  <si>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</si>
  <si>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</si>
  <si>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</si>
  <si>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</si>
  <si>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</si>
  <si>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</si>
  <si>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</si>
  <si>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</si>
  <si>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</si>
  <si>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</si>
  <si>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</si>
  <si>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</si>
  <si>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</si>
  <si>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</si>
  <si>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</si>
  <si>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</si>
  <si>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</si>
  <si>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</si>
  <si>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</si>
  <si>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</si>
  <si>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</si>
  <si>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</si>
  <si>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</si>
  <si>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</si>
  <si>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</si>
  <si>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</si>
  <si>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</si>
  <si>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</si>
  <si>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</si>
  <si>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</si>
  <si>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</si>
  <si>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</si>
  <si>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</si>
  <si>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</si>
  <si>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</si>
  <si>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</si>
  <si>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</si>
  <si>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</si>
  <si>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</si>
  <si>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</si>
  <si>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</si>
  <si>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</si>
  <si>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</si>
  <si>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</si>
  <si>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</si>
  <si>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</si>
  <si>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</si>
  <si>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</si>
  <si>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</si>
  <si>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</si>
  <si>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</si>
  <si>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</si>
  <si>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</si>
  <si>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</si>
  <si>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</si>
  <si>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</si>
  <si>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</si>
  <si>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</si>
  <si>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</si>
  <si>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</si>
  <si>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</si>
  <si>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</si>
  <si>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</si>
  <si>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</si>
  <si>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</si>
  <si>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</si>
  <si>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</si>
  <si>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</si>
  <si>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</si>
  <si>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</si>
  <si>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</si>
  <si>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</si>
  <si>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</si>
  <si>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</si>
  <si>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</si>
  <si>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</si>
  <si>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</si>
  <si>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</si>
  <si>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</si>
  <si>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</si>
  <si>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</si>
  <si>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</si>
  <si>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</si>
  <si>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</si>
  <si>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</si>
  <si>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</si>
  <si>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</si>
  <si>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</si>
  <si>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</si>
  <si>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</si>
  <si>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</si>
  <si>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V002A180042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</si>
  <si>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</si>
  <si>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</si>
  <si>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</si>
  <si>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</si>
  <si>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</si>
  <si>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</si>
  <si>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</si>
  <si>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South Dakota Department of Labor and Regulations
123 W Missouri Ave, Pierre, SD 57501</t>
  </si>
  <si>
    <t>178, 178EL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</si>
  <si>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</si>
  <si>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</si>
  <si>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</si>
  <si>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</si>
  <si>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</si>
  <si>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</si>
  <si>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07/01/2020</t>
  </si>
  <si>
    <t>09/30/2021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</si>
  <si>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</si>
  <si>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</si>
  <si>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</si>
  <si>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</si>
  <si>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</si>
  <si>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</si>
  <si>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</si>
  <si>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</si>
  <si>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</si>
  <si>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</si>
  <si>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</si>
  <si>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</si>
  <si>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</si>
  <si>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</si>
  <si>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</si>
  <si>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</si>
  <si>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</si>
  <si>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</si>
  <si>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</si>
  <si>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</si>
  <si>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</si>
  <si>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</si>
  <si>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</si>
  <si>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</si>
  <si>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</si>
  <si>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</si>
  <si>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</si>
  <si>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</si>
  <si>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</si>
  <si>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</si>
  <si>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</si>
  <si>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</si>
  <si>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</si>
  <si>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</si>
  <si>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</si>
  <si>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</si>
  <si>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</si>
  <si>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</si>
  <si>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</si>
  <si>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</si>
  <si>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06/30/2021</t>
  </si>
  <si>
    <t>07/01/2021</t>
  </si>
  <si>
    <t>06/30/2022</t>
  </si>
  <si>
    <t>g. Totals:</t>
  </si>
  <si>
    <t>TABLE FFR 2: FEDERAL FINANCIAL REPORT - FINAL</t>
  </si>
  <si>
    <t>4a. UEI Number</t>
  </si>
  <si>
    <t>South Dakota Department of Labor and Regulations 
123 W Missouri Ave, 
Pierre, SD 57501</t>
  </si>
  <si>
    <t>EBZHKKCZDJM8</t>
  </si>
  <si>
    <t>Final</t>
  </si>
  <si>
    <t>09/30/2022</t>
  </si>
  <si>
    <t>Fixed – Restricted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</si>
  <si>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</si>
  <si>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</si>
  <si>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</si>
  <si>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</si>
  <si>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</si>
  <si>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</si>
  <si>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</si>
  <si>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</si>
  <si>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</si>
  <si>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South Dakota Department of Labor and Regulations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</si>
  <si>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</si>
  <si>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</si>
  <si>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</si>
  <si>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</si>
  <si>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</si>
  <si>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</si>
  <si>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</si>
  <si>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</si>
  <si>
    <t>South Dakota Department of Labor and Regulation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</si>
</sst>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14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 topLeftCell="A16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1409</v>
      </c>
      <c r="C7" s="11">
        <v>622</v>
      </c>
      <c r="D7" s="2">
        <v>71374.79</v>
      </c>
      <c r="E7" s="2">
        <v>50.65</v>
      </c>
    </row>
    <row r="8" spans="1:14">
      <c r="A8" s="1" t="s">
        <v>10</v>
      </c>
      <c r="B8" s="11">
        <v>19</v>
      </c>
      <c r="C8" s="11">
        <v>7</v>
      </c>
      <c r="D8" s="2">
        <v>13436.79</v>
      </c>
      <c r="E8" s="2">
        <v>707.19</v>
      </c>
    </row>
    <row r="9" spans="1:14" customHeight="1" ht="33.75">
      <c r="A9" s="24" t="s">
        <v>11</v>
      </c>
      <c r="B9" s="24" t="s">
        <v>12</v>
      </c>
      <c r="C9" s="24" t="s">
        <v>13</v>
      </c>
      <c r="D9" s="24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0.0557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3" t="s">
        <v>18</v>
      </c>
      <c r="G13" s="23"/>
      <c r="H13" s="25" t="s">
        <v>19</v>
      </c>
      <c r="I13" s="25"/>
      <c r="J13" s="16" t="s">
        <v>20</v>
      </c>
      <c r="K13" s="23" t="s">
        <v>21</v>
      </c>
      <c r="L13" s="23"/>
      <c r="M13" s="23" t="s">
        <v>22</v>
      </c>
      <c r="N13" s="23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1">
        <v>1409</v>
      </c>
      <c r="D15" s="21">
        <v>622</v>
      </c>
      <c r="E15" s="11" t="s">
        <v>27</v>
      </c>
      <c r="F15" s="11">
        <v>557</v>
      </c>
      <c r="G15" s="4">
        <v>0.54</v>
      </c>
      <c r="H15" s="11">
        <v>588</v>
      </c>
      <c r="I15" s="4">
        <v>0.49</v>
      </c>
      <c r="J15" s="12">
        <v>4900.0</v>
      </c>
      <c r="K15" s="11">
        <v>104</v>
      </c>
      <c r="L15" s="4">
        <v>0.34</v>
      </c>
      <c r="M15" s="11">
        <v>971</v>
      </c>
      <c r="N15" s="4">
        <v>0.408</v>
      </c>
    </row>
    <row r="16" spans="1:14">
      <c r="A16" s="22" t="s">
        <v>26</v>
      </c>
      <c r="B16" s="22" t="s">
        <v>12</v>
      </c>
      <c r="C16" s="21" t="s">
        <v>12</v>
      </c>
      <c r="D16" s="21" t="s">
        <v>12</v>
      </c>
      <c r="E16" s="11" t="s">
        <v>28</v>
      </c>
      <c r="F16" s="11">
        <v>481</v>
      </c>
      <c r="G16" s="4">
        <v>0.502</v>
      </c>
      <c r="H16" s="11">
        <v>520</v>
      </c>
      <c r="I16" s="4">
        <v>0.4995</v>
      </c>
      <c r="J16" s="12">
        <v>7220.47</v>
      </c>
      <c r="K16" s="11">
        <v>66</v>
      </c>
      <c r="L16" s="4">
        <v>0.4342</v>
      </c>
      <c r="M16" s="11">
        <v>486</v>
      </c>
      <c r="N16" s="4">
        <v>0.3449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702</v>
      </c>
      <c r="D18" s="11">
        <v>313</v>
      </c>
      <c r="E18" s="5" t="s">
        <v>12</v>
      </c>
      <c r="F18" s="11">
        <v>264</v>
      </c>
      <c r="G18" s="4">
        <v>0.4739</v>
      </c>
      <c r="H18" s="11">
        <v>284</v>
      </c>
      <c r="I18" s="4">
        <v>0.4733</v>
      </c>
      <c r="J18" s="12">
        <v>5747.81</v>
      </c>
      <c r="K18" s="11">
        <v>34</v>
      </c>
      <c r="L18" s="4">
        <v>0.4533</v>
      </c>
      <c r="M18" s="11">
        <v>226</v>
      </c>
      <c r="N18" s="4">
        <v>0.3219</v>
      </c>
    </row>
    <row r="19" spans="1:14">
      <c r="A19" s="22" t="s">
        <v>29</v>
      </c>
      <c r="B19" s="10" t="s">
        <v>31</v>
      </c>
      <c r="C19" s="11">
        <v>707</v>
      </c>
      <c r="D19" s="11">
        <v>309</v>
      </c>
      <c r="E19" s="5" t="s">
        <v>12</v>
      </c>
      <c r="F19" s="11">
        <v>217</v>
      </c>
      <c r="G19" s="4">
        <v>0.5411</v>
      </c>
      <c r="H19" s="11">
        <v>236</v>
      </c>
      <c r="I19" s="4">
        <v>0.5351</v>
      </c>
      <c r="J19" s="12">
        <v>9107.3</v>
      </c>
      <c r="K19" s="11">
        <v>32</v>
      </c>
      <c r="L19" s="4">
        <v>0.4155</v>
      </c>
      <c r="M19" s="11">
        <v>260</v>
      </c>
      <c r="N19" s="4">
        <v>0.3677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126</v>
      </c>
      <c r="D22" s="11">
        <v>43</v>
      </c>
      <c r="E22" s="5" t="s">
        <v>12</v>
      </c>
      <c r="F22" s="11">
        <v>20</v>
      </c>
      <c r="G22" s="4">
        <v>0.4761</v>
      </c>
      <c r="H22" s="11">
        <v>7</v>
      </c>
      <c r="I22" s="4">
        <v>0.5</v>
      </c>
      <c r="J22" s="12">
        <v>2702.59</v>
      </c>
      <c r="K22" s="11" t="s">
        <v>35</v>
      </c>
      <c r="L22" s="4" t="s">
        <v>35</v>
      </c>
      <c r="M22" s="11">
        <v>50</v>
      </c>
      <c r="N22" s="4">
        <v>0.3968</v>
      </c>
    </row>
    <row r="23" spans="1:14">
      <c r="A23" s="22" t="s">
        <v>32</v>
      </c>
      <c r="B23" s="10" t="s">
        <v>36</v>
      </c>
      <c r="C23" s="11">
        <v>349</v>
      </c>
      <c r="D23" s="11">
        <v>169</v>
      </c>
      <c r="E23" s="5" t="s">
        <v>12</v>
      </c>
      <c r="F23" s="11">
        <v>100</v>
      </c>
      <c r="G23" s="4">
        <v>0.5025</v>
      </c>
      <c r="H23" s="11">
        <v>123</v>
      </c>
      <c r="I23" s="4">
        <v>0.4572</v>
      </c>
      <c r="J23" s="12">
        <v>4738.55</v>
      </c>
      <c r="K23" s="11">
        <v>35</v>
      </c>
      <c r="L23" s="4">
        <v>0.4794</v>
      </c>
      <c r="M23" s="11">
        <v>143</v>
      </c>
      <c r="N23" s="4">
        <v>0.4097</v>
      </c>
    </row>
    <row r="24" spans="1:14">
      <c r="A24" s="22" t="s">
        <v>32</v>
      </c>
      <c r="B24" s="10" t="s">
        <v>37</v>
      </c>
      <c r="C24" s="11">
        <v>764</v>
      </c>
      <c r="D24" s="11">
        <v>342</v>
      </c>
      <c r="E24" s="5" t="s">
        <v>12</v>
      </c>
      <c r="F24" s="11">
        <v>262</v>
      </c>
      <c r="G24" s="4">
        <v>0.5504</v>
      </c>
      <c r="H24" s="11">
        <v>289</v>
      </c>
      <c r="I24" s="4">
        <v>0.5235</v>
      </c>
      <c r="J24" s="12">
        <v>8188.72</v>
      </c>
      <c r="K24" s="11">
        <v>27</v>
      </c>
      <c r="L24" s="4">
        <v>0.4029</v>
      </c>
      <c r="M24" s="11">
        <v>243</v>
      </c>
      <c r="N24" s="4">
        <v>0.318</v>
      </c>
    </row>
    <row r="25" spans="1:14">
      <c r="A25" s="22" t="s">
        <v>32</v>
      </c>
      <c r="B25" s="10" t="s">
        <v>38</v>
      </c>
      <c r="C25" s="11">
        <v>111</v>
      </c>
      <c r="D25" s="11">
        <v>47</v>
      </c>
      <c r="E25" s="5" t="s">
        <v>12</v>
      </c>
      <c r="F25" s="11">
        <v>70</v>
      </c>
      <c r="G25" s="4">
        <v>0.5982</v>
      </c>
      <c r="H25" s="11">
        <v>69</v>
      </c>
      <c r="I25" s="4">
        <v>0.6509</v>
      </c>
      <c r="J25" s="12">
        <v>8265.8</v>
      </c>
      <c r="K25" s="11" t="s">
        <v>35</v>
      </c>
      <c r="L25" s="4" t="s">
        <v>35</v>
      </c>
      <c r="M25" s="11">
        <v>31</v>
      </c>
      <c r="N25" s="4">
        <v>0.2792</v>
      </c>
    </row>
    <row r="26" spans="1:14">
      <c r="A26" s="22" t="s">
        <v>32</v>
      </c>
      <c r="B26" s="10" t="s">
        <v>39</v>
      </c>
      <c r="C26" s="11">
        <v>29</v>
      </c>
      <c r="D26" s="11">
        <v>10</v>
      </c>
      <c r="E26" s="5" t="s">
        <v>12</v>
      </c>
      <c r="F26" s="11">
        <v>18</v>
      </c>
      <c r="G26" s="4">
        <v>0.409</v>
      </c>
      <c r="H26" s="11">
        <v>18</v>
      </c>
      <c r="I26" s="4">
        <v>0.409</v>
      </c>
      <c r="J26" s="12">
        <v>8935.25</v>
      </c>
      <c r="K26" s="11">
        <v>0</v>
      </c>
      <c r="L26" s="4" t="s">
        <v>12</v>
      </c>
      <c r="M26" s="11">
        <v>12</v>
      </c>
      <c r="N26" s="4">
        <v>0.4137</v>
      </c>
    </row>
    <row r="27" spans="1:14">
      <c r="A27" s="22" t="s">
        <v>32</v>
      </c>
      <c r="B27" s="6" t="s">
        <v>40</v>
      </c>
      <c r="C27" s="11">
        <v>30</v>
      </c>
      <c r="D27" s="11">
        <v>11</v>
      </c>
      <c r="E27" s="5" t="s">
        <v>12</v>
      </c>
      <c r="F27" s="11">
        <v>11</v>
      </c>
      <c r="G27" s="4">
        <v>0.1375</v>
      </c>
      <c r="H27" s="11">
        <v>14</v>
      </c>
      <c r="I27" s="4">
        <v>0.25</v>
      </c>
      <c r="J27" s="12">
        <v>7707.96</v>
      </c>
      <c r="K27" s="11" t="s">
        <v>35</v>
      </c>
      <c r="L27" s="4" t="s">
        <v>35</v>
      </c>
      <c r="M27" s="11">
        <v>7</v>
      </c>
      <c r="N27" s="4">
        <v>0.2333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360</v>
      </c>
      <c r="D29" s="11">
        <v>181</v>
      </c>
      <c r="E29" s="5" t="s">
        <v>12</v>
      </c>
      <c r="F29" s="11">
        <v>38</v>
      </c>
      <c r="G29" s="4">
        <v>0.4367</v>
      </c>
      <c r="H29" s="11">
        <v>41</v>
      </c>
      <c r="I29" s="4">
        <v>0.398</v>
      </c>
      <c r="J29" s="12">
        <v>1362.38</v>
      </c>
      <c r="K29" s="11">
        <v>7</v>
      </c>
      <c r="L29" s="4">
        <v>0.28</v>
      </c>
      <c r="M29" s="11">
        <v>87</v>
      </c>
      <c r="N29" s="4">
        <v>0.2416</v>
      </c>
    </row>
    <row r="30" spans="1:14">
      <c r="A30" s="22" t="s">
        <v>41</v>
      </c>
      <c r="B30" s="10" t="s">
        <v>43</v>
      </c>
      <c r="C30" s="11">
        <v>68</v>
      </c>
      <c r="D30" s="11">
        <v>18</v>
      </c>
      <c r="E30" s="5" t="s">
        <v>12</v>
      </c>
      <c r="F30" s="11">
        <v>59</v>
      </c>
      <c r="G30" s="4">
        <v>0.341</v>
      </c>
      <c r="H30" s="11">
        <v>53</v>
      </c>
      <c r="I30" s="4">
        <v>0.3812</v>
      </c>
      <c r="J30" s="12">
        <v>7876.41</v>
      </c>
      <c r="K30" s="11" t="s">
        <v>35</v>
      </c>
      <c r="L30" s="4" t="s">
        <v>35</v>
      </c>
      <c r="M30" s="11">
        <v>23</v>
      </c>
      <c r="N30" s="4">
        <v>0.3382</v>
      </c>
    </row>
    <row r="31" spans="1:14">
      <c r="A31" s="22" t="s">
        <v>41</v>
      </c>
      <c r="B31" s="10" t="s">
        <v>44</v>
      </c>
      <c r="C31" s="11">
        <v>215</v>
      </c>
      <c r="D31" s="11">
        <v>85</v>
      </c>
      <c r="E31" s="5" t="s">
        <v>12</v>
      </c>
      <c r="F31" s="11">
        <v>110</v>
      </c>
      <c r="G31" s="4">
        <v>0.625</v>
      </c>
      <c r="H31" s="11">
        <v>118</v>
      </c>
      <c r="I31" s="4">
        <v>0.5488</v>
      </c>
      <c r="J31" s="12">
        <v>10444.82</v>
      </c>
      <c r="K31" s="11" t="s">
        <v>35</v>
      </c>
      <c r="L31" s="4" t="s">
        <v>35</v>
      </c>
      <c r="M31" s="11">
        <v>63</v>
      </c>
      <c r="N31" s="4">
        <v>0.293</v>
      </c>
    </row>
    <row r="32" spans="1:14">
      <c r="A32" s="22" t="s">
        <v>41</v>
      </c>
      <c r="B32" s="10" t="s">
        <v>45</v>
      </c>
      <c r="C32" s="11">
        <v>277</v>
      </c>
      <c r="D32" s="11">
        <v>105</v>
      </c>
      <c r="E32" s="5" t="s">
        <v>12</v>
      </c>
      <c r="F32" s="11">
        <v>135</v>
      </c>
      <c r="G32" s="4">
        <v>0.5075</v>
      </c>
      <c r="H32" s="11">
        <v>130</v>
      </c>
      <c r="I32" s="4">
        <v>0.5058</v>
      </c>
      <c r="J32" s="12">
        <v>9163.02</v>
      </c>
      <c r="K32" s="11">
        <v>4</v>
      </c>
      <c r="L32" s="4">
        <v>0.2105</v>
      </c>
      <c r="M32" s="11">
        <v>99</v>
      </c>
      <c r="N32" s="4">
        <v>0.3574</v>
      </c>
    </row>
    <row r="33" spans="1:14">
      <c r="A33" s="22" t="s">
        <v>41</v>
      </c>
      <c r="B33" s="10" t="s">
        <v>46</v>
      </c>
      <c r="C33" s="11">
        <v>8</v>
      </c>
      <c r="D33" s="11">
        <v>5</v>
      </c>
      <c r="E33" s="5" t="s">
        <v>12</v>
      </c>
      <c r="F33" s="11" t="s">
        <v>35</v>
      </c>
      <c r="G33" s="4" t="s">
        <v>35</v>
      </c>
      <c r="H33" s="11">
        <v>0</v>
      </c>
      <c r="I33" s="4">
        <v>0</v>
      </c>
      <c r="J33" s="12">
        <v>7857.71</v>
      </c>
      <c r="K33" s="11">
        <v>0</v>
      </c>
      <c r="L33" s="4" t="s">
        <v>12</v>
      </c>
      <c r="M33" s="11">
        <v>4</v>
      </c>
      <c r="N33" s="4">
        <v>0.5</v>
      </c>
    </row>
    <row r="34" spans="1:14">
      <c r="A34" s="22" t="s">
        <v>41</v>
      </c>
      <c r="B34" s="10" t="s">
        <v>47</v>
      </c>
      <c r="C34" s="11">
        <v>436</v>
      </c>
      <c r="D34" s="11">
        <v>210</v>
      </c>
      <c r="E34" s="5" t="s">
        <v>12</v>
      </c>
      <c r="F34" s="11">
        <v>128</v>
      </c>
      <c r="G34" s="4">
        <v>0.5423</v>
      </c>
      <c r="H34" s="11">
        <v>165</v>
      </c>
      <c r="I34" s="4">
        <v>0.55</v>
      </c>
      <c r="J34" s="12">
        <v>4999.43</v>
      </c>
      <c r="K34" s="11">
        <v>50</v>
      </c>
      <c r="L34" s="4">
        <v>0.5376</v>
      </c>
      <c r="M34" s="11">
        <v>192</v>
      </c>
      <c r="N34" s="4">
        <v>0.4403</v>
      </c>
    </row>
    <row r="35" spans="1:14">
      <c r="A35" s="22" t="s">
        <v>41</v>
      </c>
      <c r="B35" s="10" t="s">
        <v>48</v>
      </c>
      <c r="C35" s="11">
        <v>45</v>
      </c>
      <c r="D35" s="11">
        <v>18</v>
      </c>
      <c r="E35" s="5" t="s">
        <v>12</v>
      </c>
      <c r="F35" s="11" t="s">
        <v>35</v>
      </c>
      <c r="G35" s="4" t="s">
        <v>35</v>
      </c>
      <c r="H35" s="11">
        <v>13</v>
      </c>
      <c r="I35" s="4">
        <v>0.5416</v>
      </c>
      <c r="J35" s="12">
        <v>11</v>
      </c>
      <c r="K35" s="11">
        <v>4</v>
      </c>
      <c r="L35" s="4">
        <v>0.3636</v>
      </c>
      <c r="M35" s="11">
        <v>18</v>
      </c>
      <c r="N35" s="4">
        <v>0.4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3" t="s">
        <v>18</v>
      </c>
      <c r="F38" s="23"/>
      <c r="G38" s="23" t="s">
        <v>19</v>
      </c>
      <c r="H38" s="23"/>
      <c r="I38" s="17" t="s">
        <v>20</v>
      </c>
      <c r="J38" s="23" t="s">
        <v>21</v>
      </c>
      <c r="K38" s="23"/>
      <c r="L38" s="23" t="s">
        <v>22</v>
      </c>
      <c r="M38" s="23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1">
        <v>1409</v>
      </c>
      <c r="C40" s="21">
        <v>622</v>
      </c>
      <c r="D40" s="11" t="s">
        <v>27</v>
      </c>
      <c r="E40" s="11">
        <v>557</v>
      </c>
      <c r="F40" s="4">
        <v>0.54</v>
      </c>
      <c r="G40" s="11">
        <v>588</v>
      </c>
      <c r="H40" s="4">
        <v>0.49</v>
      </c>
      <c r="I40" s="12">
        <v>4900.0</v>
      </c>
      <c r="J40" s="11">
        <v>104</v>
      </c>
      <c r="K40" s="4">
        <v>0.34</v>
      </c>
      <c r="L40" s="11">
        <v>971</v>
      </c>
      <c r="M40" s="4">
        <v>0.408</v>
      </c>
    </row>
    <row r="41" spans="1:14" customHeight="1" ht="12">
      <c r="A41" s="22" t="s">
        <v>26</v>
      </c>
      <c r="B41" s="21" t="s">
        <v>12</v>
      </c>
      <c r="C41" s="21" t="s">
        <v>12</v>
      </c>
      <c r="D41" s="11" t="s">
        <v>28</v>
      </c>
      <c r="E41" s="11">
        <v>481</v>
      </c>
      <c r="F41" s="4">
        <v>0.502</v>
      </c>
      <c r="G41" s="11">
        <v>520</v>
      </c>
      <c r="H41" s="4">
        <v>0.4995</v>
      </c>
      <c r="I41" s="12">
        <v>7220.47</v>
      </c>
      <c r="J41" s="11">
        <v>66</v>
      </c>
      <c r="K41" s="4">
        <v>0.4342</v>
      </c>
      <c r="L41" s="11">
        <v>486</v>
      </c>
      <c r="M41" s="4">
        <v>0.3449</v>
      </c>
    </row>
    <row r="42" spans="1:14">
      <c r="A42" s="15" t="s">
        <v>50</v>
      </c>
      <c r="B42" s="15">
        <v>47</v>
      </c>
      <c r="C42" s="11">
        <v>23</v>
      </c>
      <c r="D42" s="5" t="s">
        <v>12</v>
      </c>
      <c r="E42" s="11" t="s">
        <v>35</v>
      </c>
      <c r="F42" s="4" t="s">
        <v>35</v>
      </c>
      <c r="G42" s="11" t="s">
        <v>35</v>
      </c>
      <c r="H42" s="4" t="s">
        <v>35</v>
      </c>
      <c r="I42" s="12">
        <v>297.5</v>
      </c>
      <c r="J42" s="11" t="s">
        <v>35</v>
      </c>
      <c r="K42" s="4" t="s">
        <v>35</v>
      </c>
      <c r="L42" s="11">
        <v>7</v>
      </c>
      <c r="M42" s="4">
        <v>0.1489</v>
      </c>
    </row>
    <row r="43" spans="1:14" customHeight="1" ht="31.5">
      <c r="A43" s="20" t="s">
        <v>51</v>
      </c>
      <c r="B43" s="20">
        <v>1409</v>
      </c>
      <c r="C43" s="11">
        <v>622</v>
      </c>
      <c r="D43" s="5" t="s">
        <v>12</v>
      </c>
      <c r="E43" s="11">
        <v>481</v>
      </c>
      <c r="F43" s="4">
        <v>0.502</v>
      </c>
      <c r="G43" s="11">
        <v>520</v>
      </c>
      <c r="H43" s="4">
        <v>0.4995</v>
      </c>
      <c r="I43" s="12">
        <v>7220.47</v>
      </c>
      <c r="J43" s="11">
        <v>66</v>
      </c>
      <c r="K43" s="4">
        <v>0.4342</v>
      </c>
      <c r="L43" s="11">
        <v>486</v>
      </c>
      <c r="M43" s="4">
        <v>0.3449</v>
      </c>
    </row>
    <row r="44" spans="1:14" customHeight="1" ht="32.25">
      <c r="A44" s="20" t="s">
        <v>52</v>
      </c>
      <c r="B44" s="20" t="s">
        <v>35</v>
      </c>
      <c r="C44" s="11" t="s">
        <v>35</v>
      </c>
      <c r="D44" s="5" t="s">
        <v>12</v>
      </c>
      <c r="E44" s="11" t="s">
        <v>35</v>
      </c>
      <c r="F44" s="4" t="s">
        <v>35</v>
      </c>
      <c r="G44" s="11" t="s">
        <v>35</v>
      </c>
      <c r="H44" s="4" t="s">
        <v>35</v>
      </c>
      <c r="I44" s="12">
        <v>3193.78</v>
      </c>
      <c r="J44" s="11">
        <v>0</v>
      </c>
      <c r="K44" s="4" t="s">
        <v>12</v>
      </c>
      <c r="L44" s="11" t="s">
        <v>35</v>
      </c>
      <c r="M44" s="4" t="s">
        <v>35</v>
      </c>
    </row>
    <row r="45" spans="1:14">
      <c r="A45" s="15" t="s">
        <v>53</v>
      </c>
      <c r="B45" s="15">
        <v>191</v>
      </c>
      <c r="C45" s="11">
        <v>84</v>
      </c>
      <c r="D45" s="5" t="s">
        <v>12</v>
      </c>
      <c r="E45" s="11">
        <v>18</v>
      </c>
      <c r="F45" s="4">
        <v>0.5625</v>
      </c>
      <c r="G45" s="11">
        <v>17</v>
      </c>
      <c r="H45" s="4">
        <v>0.4594</v>
      </c>
      <c r="I45" s="12">
        <v>2756.26</v>
      </c>
      <c r="J45" s="11">
        <v>5</v>
      </c>
      <c r="K45" s="4">
        <v>0.4166</v>
      </c>
      <c r="L45" s="11">
        <v>55</v>
      </c>
      <c r="M45" s="4">
        <v>0.2879</v>
      </c>
    </row>
    <row r="46" spans="1:14">
      <c r="A46" s="15" t="s">
        <v>54</v>
      </c>
      <c r="B46" s="15">
        <v>132</v>
      </c>
      <c r="C46" s="11">
        <v>71</v>
      </c>
      <c r="D46" s="5" t="s">
        <v>12</v>
      </c>
      <c r="E46" s="11" t="s">
        <v>35</v>
      </c>
      <c r="F46" s="4" t="s">
        <v>35</v>
      </c>
      <c r="G46" s="11">
        <v>4</v>
      </c>
      <c r="H46" s="4">
        <v>0.3636</v>
      </c>
      <c r="I46" s="12">
        <v>3105.22</v>
      </c>
      <c r="J46" s="11" t="s">
        <v>35</v>
      </c>
      <c r="K46" s="4" t="s">
        <v>35</v>
      </c>
      <c r="L46" s="11">
        <v>40</v>
      </c>
      <c r="M46" s="4">
        <v>0.303</v>
      </c>
    </row>
    <row r="47" spans="1:14" customHeight="1" ht="29.25">
      <c r="A47" s="20" t="s">
        <v>55</v>
      </c>
      <c r="B47" s="15">
        <v>268</v>
      </c>
      <c r="C47" s="11">
        <v>140</v>
      </c>
      <c r="D47" s="5" t="s">
        <v>12</v>
      </c>
      <c r="E47" s="11">
        <v>15</v>
      </c>
      <c r="F47" s="4">
        <v>0.3061</v>
      </c>
      <c r="G47" s="11">
        <v>25</v>
      </c>
      <c r="H47" s="4">
        <v>0.3787</v>
      </c>
      <c r="I47" s="12">
        <v>1273.33</v>
      </c>
      <c r="J47" s="11">
        <v>7</v>
      </c>
      <c r="K47" s="4">
        <v>0.4375</v>
      </c>
      <c r="L47" s="11">
        <v>71</v>
      </c>
      <c r="M47" s="4">
        <v>0.2649</v>
      </c>
    </row>
    <row r="48" spans="1:14">
      <c r="A48" s="15" t="s">
        <v>56</v>
      </c>
      <c r="B48" s="15">
        <v>522</v>
      </c>
      <c r="C48" s="11">
        <v>223</v>
      </c>
      <c r="D48" s="5" t="s">
        <v>12</v>
      </c>
      <c r="E48" s="11">
        <v>80</v>
      </c>
      <c r="F48" s="4">
        <v>0.3508</v>
      </c>
      <c r="G48" s="11">
        <v>92</v>
      </c>
      <c r="H48" s="4">
        <v>0.42</v>
      </c>
      <c r="I48" s="12">
        <v>3198.6</v>
      </c>
      <c r="J48" s="11">
        <v>21</v>
      </c>
      <c r="K48" s="4">
        <v>0.5121</v>
      </c>
      <c r="L48" s="11">
        <v>157</v>
      </c>
      <c r="M48" s="4">
        <v>0.3007</v>
      </c>
    </row>
    <row r="49" spans="1:14">
      <c r="A49" s="15" t="s">
        <v>57</v>
      </c>
      <c r="B49" s="15">
        <v>40</v>
      </c>
      <c r="C49" s="11">
        <v>19</v>
      </c>
      <c r="D49" s="5" t="s">
        <v>12</v>
      </c>
      <c r="E49" s="11" t="s">
        <v>35</v>
      </c>
      <c r="F49" s="4" t="s">
        <v>35</v>
      </c>
      <c r="G49" s="11">
        <v>5</v>
      </c>
      <c r="H49" s="4">
        <v>0.8333</v>
      </c>
      <c r="I49" s="12">
        <v>8851.94</v>
      </c>
      <c r="J49" s="11" t="s">
        <v>35</v>
      </c>
      <c r="K49" s="4" t="s">
        <v>35</v>
      </c>
      <c r="L49" s="11">
        <v>11</v>
      </c>
      <c r="M49" s="4">
        <v>0.275</v>
      </c>
    </row>
    <row r="50" spans="1:14" customHeight="1" ht="30">
      <c r="A50" s="20" t="s">
        <v>58</v>
      </c>
      <c r="B50" s="15">
        <v>163</v>
      </c>
      <c r="C50" s="11">
        <v>75</v>
      </c>
      <c r="D50" s="5" t="s">
        <v>12</v>
      </c>
      <c r="E50" s="11">
        <v>22</v>
      </c>
      <c r="F50" s="4">
        <v>0.2933</v>
      </c>
      <c r="G50" s="11">
        <v>28</v>
      </c>
      <c r="H50" s="4">
        <v>0.3456</v>
      </c>
      <c r="I50" s="12">
        <v>2741.18</v>
      </c>
      <c r="J50" s="11">
        <v>7</v>
      </c>
      <c r="K50" s="4">
        <v>0.4666</v>
      </c>
      <c r="L50" s="11">
        <v>55</v>
      </c>
      <c r="M50" s="4">
        <v>0.3374</v>
      </c>
    </row>
    <row r="51" spans="1:14" customHeight="1" ht="35.25">
      <c r="A51" s="20" t="s">
        <v>59</v>
      </c>
      <c r="B51" s="15">
        <v>291</v>
      </c>
      <c r="C51" s="11">
        <v>140</v>
      </c>
      <c r="D51" s="5" t="s">
        <v>12</v>
      </c>
      <c r="E51" s="11">
        <v>33</v>
      </c>
      <c r="F51" s="4">
        <v>0.4852</v>
      </c>
      <c r="G51" s="11">
        <v>41</v>
      </c>
      <c r="H51" s="4">
        <v>0.5125</v>
      </c>
      <c r="I51" s="12">
        <v>4284.05</v>
      </c>
      <c r="J51" s="11">
        <v>10</v>
      </c>
      <c r="K51" s="4">
        <v>0.4</v>
      </c>
      <c r="L51" s="11">
        <v>72</v>
      </c>
      <c r="M51" s="4">
        <v>0.2474</v>
      </c>
    </row>
    <row r="52" spans="1:14" customHeight="1" ht="30.75">
      <c r="A52" s="20" t="s">
        <v>60</v>
      </c>
      <c r="B52" s="15">
        <v>12</v>
      </c>
      <c r="C52" s="11">
        <v>11</v>
      </c>
      <c r="D52" s="5" t="s">
        <v>12</v>
      </c>
      <c r="E52" s="11">
        <v>7</v>
      </c>
      <c r="F52" s="4">
        <v>0.7777</v>
      </c>
      <c r="G52" s="11">
        <v>5</v>
      </c>
      <c r="H52" s="4">
        <v>0.625</v>
      </c>
      <c r="I52" s="12">
        <v>4523.13</v>
      </c>
      <c r="J52" s="11" t="s">
        <v>35</v>
      </c>
      <c r="K52" s="4" t="s">
        <v>35</v>
      </c>
      <c r="L52" s="11" t="s">
        <v>35</v>
      </c>
      <c r="M52" s="4" t="s">
        <v>35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G38:H38"/>
    <mergeCell ref="J38:K38"/>
    <mergeCell ref="L38:M38"/>
    <mergeCell ref="A18:A19"/>
    <mergeCell ref="A21:A27"/>
    <mergeCell ref="A29:A35"/>
    <mergeCell ref="C9:D9"/>
    <mergeCell ref="A9:B9"/>
    <mergeCell ref="M13:N13"/>
    <mergeCell ref="K13:L13"/>
    <mergeCell ref="H13:I13"/>
    <mergeCell ref="F13:G13"/>
    <mergeCell ref="C15:C16"/>
    <mergeCell ref="B40:B41"/>
    <mergeCell ref="C40:C41"/>
    <mergeCell ref="A40:A41"/>
    <mergeCell ref="E38:F38"/>
    <mergeCell ref="D15:D16"/>
    <mergeCell ref="A15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3.140625" customWidth="true" style="64"/>
    <col min="2" max="2" width="11.85546875" customWidth="true" style="64"/>
    <col min="3" max="3" width="11.85546875" customWidth="true" style="64"/>
    <col min="4" max="4" width="11.85546875" customWidth="true" style="64"/>
    <col min="5" max="5" width="11.85546875" customWidth="true" style="64"/>
    <col min="6" max="6" width="11.85546875" customWidth="true" style="64"/>
    <col min="7" max="7" width="11.85546875" customWidth="true" style="64"/>
    <col min="8" max="8" width="11.85546875" customWidth="true" style="64"/>
    <col min="9" max="9" width="11.85546875" customWidth="true" style="64"/>
    <col min="10" max="10" width="11.85546875" customWidth="true" style="64"/>
    <col min="11" max="11" width="11.85546875" customWidth="true" style="64"/>
    <col min="12" max="12" width="11.85546875" customWidth="true" style="64"/>
    <col min="13" max="13" width="11.85546875" customWidth="true" style="64"/>
  </cols>
  <sheetData>
    <row r="1" spans="1:16">
      <c r="A1" s="64" t="s">
        <v>0</v>
      </c>
    </row>
    <row r="2" spans="1:16">
      <c r="A2" s="64" t="s">
        <v>1</v>
      </c>
    </row>
    <row r="3" spans="1:16">
      <c r="A3" s="64"/>
    </row>
    <row r="4" spans="1:16" s="67" customFormat="1">
      <c r="A4" s="67" t="s">
        <v>132</v>
      </c>
    </row>
    <row r="5" spans="1:16">
      <c r="B5" s="80" t="s">
        <v>98</v>
      </c>
      <c r="C5" s="80"/>
      <c r="D5" s="80"/>
      <c r="E5" s="80"/>
      <c r="F5" s="80"/>
      <c r="G5" s="80"/>
      <c r="H5" s="80"/>
      <c r="I5" s="80"/>
      <c r="J5" s="80"/>
      <c r="K5" s="80" t="s">
        <v>99</v>
      </c>
      <c r="L5" s="80"/>
      <c r="M5" s="80"/>
      <c r="N5" s="80"/>
      <c r="O5" s="80"/>
    </row>
    <row r="6" spans="1:16" customHeight="1" ht="129">
      <c r="A6" s="64" t="s">
        <v>100</v>
      </c>
      <c r="B6" s="68" t="s">
        <v>101</v>
      </c>
      <c r="C6" s="68" t="s">
        <v>102</v>
      </c>
      <c r="D6" s="68" t="s">
        <v>103</v>
      </c>
      <c r="E6" s="68" t="s">
        <v>104</v>
      </c>
      <c r="F6" s="68" t="s">
        <v>105</v>
      </c>
      <c r="G6" s="68" t="s">
        <v>106</v>
      </c>
      <c r="H6" s="68" t="s">
        <v>107</v>
      </c>
      <c r="I6" s="68" t="s">
        <v>108</v>
      </c>
      <c r="J6" s="68" t="s">
        <v>109</v>
      </c>
      <c r="K6" s="68" t="s">
        <v>110</v>
      </c>
      <c r="L6" s="68" t="s">
        <v>111</v>
      </c>
      <c r="M6" s="68" t="s">
        <v>112</v>
      </c>
      <c r="N6" s="68" t="s">
        <v>113</v>
      </c>
      <c r="O6" s="68" t="s">
        <v>114</v>
      </c>
      <c r="P6" s="68"/>
    </row>
    <row r="7" spans="1:16">
      <c r="A7" s="64" t="s">
        <v>75</v>
      </c>
      <c r="B7" s="66">
        <v>4</v>
      </c>
      <c r="C7" s="66">
        <v>0</v>
      </c>
      <c r="D7" s="66">
        <v>871.9</v>
      </c>
      <c r="E7" s="66">
        <v>2</v>
      </c>
      <c r="F7" s="66">
        <v>0</v>
      </c>
      <c r="G7" s="66">
        <v>0</v>
      </c>
      <c r="H7" s="66">
        <v>1</v>
      </c>
      <c r="I7" s="66">
        <v>1</v>
      </c>
      <c r="J7" s="65">
        <v>0.5</v>
      </c>
      <c r="K7" s="66">
        <v>4</v>
      </c>
      <c r="L7" s="66">
        <v>2</v>
      </c>
      <c r="M7" s="66">
        <v>0</v>
      </c>
      <c r="N7" s="74">
        <v>0</v>
      </c>
      <c r="O7" s="70">
        <v>0.5</v>
      </c>
    </row>
    <row r="8" spans="1:16">
      <c r="A8" s="64" t="s">
        <v>76</v>
      </c>
      <c r="B8" s="66">
        <v>42</v>
      </c>
      <c r="C8" s="66">
        <v>1</v>
      </c>
      <c r="D8" s="66">
        <v>3131.5</v>
      </c>
      <c r="E8" s="66">
        <v>13</v>
      </c>
      <c r="F8" s="66">
        <v>1</v>
      </c>
      <c r="G8" s="66">
        <v>0</v>
      </c>
      <c r="H8" s="66">
        <v>20</v>
      </c>
      <c r="I8" s="66">
        <v>7</v>
      </c>
      <c r="J8" s="65">
        <v>0.3414</v>
      </c>
      <c r="K8" s="66">
        <v>42</v>
      </c>
      <c r="L8" s="66">
        <v>13</v>
      </c>
      <c r="M8" s="66">
        <v>1</v>
      </c>
      <c r="N8" s="74">
        <v>0</v>
      </c>
      <c r="O8" s="70">
        <v>0.3333</v>
      </c>
    </row>
    <row r="9" spans="1:16">
      <c r="A9" s="64" t="s">
        <v>77</v>
      </c>
      <c r="B9" s="66">
        <v>57</v>
      </c>
      <c r="C9" s="66">
        <v>0</v>
      </c>
      <c r="D9" s="66">
        <v>3336.7</v>
      </c>
      <c r="E9" s="66">
        <v>16</v>
      </c>
      <c r="F9" s="66">
        <v>1</v>
      </c>
      <c r="G9" s="66">
        <v>0</v>
      </c>
      <c r="H9" s="66">
        <v>22</v>
      </c>
      <c r="I9" s="66">
        <v>18</v>
      </c>
      <c r="J9" s="65">
        <v>0.2982</v>
      </c>
      <c r="K9" s="66">
        <v>57</v>
      </c>
      <c r="L9" s="66">
        <v>16</v>
      </c>
      <c r="M9" s="66">
        <v>1</v>
      </c>
      <c r="N9" s="74">
        <v>0</v>
      </c>
      <c r="O9" s="70">
        <v>0.2982</v>
      </c>
    </row>
    <row r="10" spans="1:16">
      <c r="A10" s="64" t="s">
        <v>78</v>
      </c>
      <c r="B10" s="66">
        <v>33</v>
      </c>
      <c r="C10" s="66">
        <v>0</v>
      </c>
      <c r="D10" s="66">
        <v>1627.9</v>
      </c>
      <c r="E10" s="66">
        <v>6</v>
      </c>
      <c r="F10" s="66">
        <v>10</v>
      </c>
      <c r="G10" s="66">
        <v>0</v>
      </c>
      <c r="H10" s="66">
        <v>10</v>
      </c>
      <c r="I10" s="66">
        <v>7</v>
      </c>
      <c r="J10" s="65">
        <v>0.4848</v>
      </c>
      <c r="K10" s="66">
        <v>34</v>
      </c>
      <c r="L10" s="66">
        <v>6</v>
      </c>
      <c r="M10" s="66">
        <v>10</v>
      </c>
      <c r="N10" s="74">
        <v>0</v>
      </c>
      <c r="O10" s="70">
        <v>0.4705</v>
      </c>
    </row>
    <row r="11" spans="1:16">
      <c r="A11" s="64" t="s">
        <v>79</v>
      </c>
      <c r="B11" s="66">
        <v>5</v>
      </c>
      <c r="C11" s="66">
        <v>0</v>
      </c>
      <c r="D11" s="66">
        <v>197.8</v>
      </c>
      <c r="E11" s="66">
        <v>0</v>
      </c>
      <c r="F11" s="66">
        <v>3</v>
      </c>
      <c r="G11" s="66">
        <v>0</v>
      </c>
      <c r="H11" s="66">
        <v>2</v>
      </c>
      <c r="I11" s="66">
        <v>0</v>
      </c>
      <c r="J11" s="65">
        <v>0.6</v>
      </c>
      <c r="K11" s="66">
        <v>5</v>
      </c>
      <c r="L11" s="66">
        <v>0</v>
      </c>
      <c r="M11" s="66">
        <v>3</v>
      </c>
      <c r="N11" s="74">
        <v>0</v>
      </c>
      <c r="O11" s="70">
        <v>0.6</v>
      </c>
    </row>
    <row r="12" spans="1:16">
      <c r="A12" s="64" t="s">
        <v>80</v>
      </c>
      <c r="B12" s="66">
        <v>1</v>
      </c>
      <c r="C12" s="66">
        <v>0</v>
      </c>
      <c r="D12" s="66">
        <v>55.1</v>
      </c>
      <c r="E12" s="66">
        <v>0</v>
      </c>
      <c r="F12" s="66">
        <v>0</v>
      </c>
      <c r="G12" s="66">
        <v>0</v>
      </c>
      <c r="H12" s="66">
        <v>0</v>
      </c>
      <c r="I12" s="66">
        <v>1</v>
      </c>
      <c r="J12" s="65">
        <v>0</v>
      </c>
      <c r="K12" s="66">
        <v>1</v>
      </c>
      <c r="L12" s="66">
        <v>0</v>
      </c>
      <c r="M12" s="66">
        <v>0</v>
      </c>
      <c r="N12" s="74">
        <v>0</v>
      </c>
      <c r="O12" s="70">
        <v>0</v>
      </c>
    </row>
    <row r="13" spans="1:16">
      <c r="A13" s="64" t="s">
        <v>115</v>
      </c>
      <c r="B13" s="66">
        <v>142</v>
      </c>
      <c r="C13" s="66">
        <v>1</v>
      </c>
      <c r="D13" s="66">
        <v>9220.9</v>
      </c>
      <c r="E13" s="66">
        <v>37</v>
      </c>
      <c r="F13" s="66">
        <v>15</v>
      </c>
      <c r="G13" s="66">
        <v>0</v>
      </c>
      <c r="H13" s="66">
        <v>55</v>
      </c>
      <c r="I13" s="66">
        <v>34</v>
      </c>
      <c r="J13" s="65">
        <v>0.3687</v>
      </c>
      <c r="K13" s="66">
        <v>143</v>
      </c>
      <c r="L13" s="66">
        <v>37</v>
      </c>
      <c r="M13" s="66">
        <v>15</v>
      </c>
      <c r="N13" s="74">
        <v>0</v>
      </c>
      <c r="O13" s="70">
        <v>0.3636</v>
      </c>
    </row>
    <row r="14" spans="1:16">
      <c r="A14" s="64" t="s">
        <v>81</v>
      </c>
      <c r="B14" s="66">
        <v>16</v>
      </c>
      <c r="C14" s="66">
        <v>0</v>
      </c>
      <c r="D14" s="66">
        <v>1274.6</v>
      </c>
      <c r="E14" s="66">
        <v>7</v>
      </c>
      <c r="F14" s="66">
        <v>0</v>
      </c>
      <c r="G14" s="66">
        <v>0</v>
      </c>
      <c r="H14" s="66">
        <v>7</v>
      </c>
      <c r="I14" s="66">
        <v>2</v>
      </c>
      <c r="J14" s="65">
        <v>0.4375</v>
      </c>
      <c r="K14" s="66">
        <v>16</v>
      </c>
      <c r="L14" s="66">
        <v>7</v>
      </c>
      <c r="M14" s="66">
        <v>0</v>
      </c>
      <c r="N14" s="74">
        <v>0</v>
      </c>
      <c r="O14" s="70">
        <v>0.4375</v>
      </c>
    </row>
    <row r="15" spans="1:16">
      <c r="A15" s="64" t="s">
        <v>82</v>
      </c>
      <c r="B15" s="66">
        <v>17</v>
      </c>
      <c r="C15" s="66">
        <v>0</v>
      </c>
      <c r="D15" s="66">
        <v>1754.1</v>
      </c>
      <c r="E15" s="66">
        <v>11</v>
      </c>
      <c r="F15" s="66">
        <v>0</v>
      </c>
      <c r="G15" s="66">
        <v>0</v>
      </c>
      <c r="H15" s="66">
        <v>5</v>
      </c>
      <c r="I15" s="66">
        <v>1</v>
      </c>
      <c r="J15" s="65">
        <v>0.647</v>
      </c>
      <c r="K15" s="66">
        <v>17</v>
      </c>
      <c r="L15" s="66">
        <v>11</v>
      </c>
      <c r="M15" s="66">
        <v>0</v>
      </c>
      <c r="N15" s="74">
        <v>0</v>
      </c>
      <c r="O15" s="70">
        <v>0.647</v>
      </c>
    </row>
    <row r="16" spans="1:16">
      <c r="A16" s="64" t="s">
        <v>83</v>
      </c>
      <c r="B16" s="66">
        <v>14</v>
      </c>
      <c r="C16" s="66">
        <v>0</v>
      </c>
      <c r="D16" s="66">
        <v>1029.1</v>
      </c>
      <c r="E16" s="66">
        <v>4</v>
      </c>
      <c r="F16" s="66">
        <v>0</v>
      </c>
      <c r="G16" s="66">
        <v>0</v>
      </c>
      <c r="H16" s="66">
        <v>8</v>
      </c>
      <c r="I16" s="66">
        <v>2</v>
      </c>
      <c r="J16" s="65">
        <v>0.2857</v>
      </c>
      <c r="K16" s="66">
        <v>14</v>
      </c>
      <c r="L16" s="66">
        <v>4</v>
      </c>
      <c r="M16" s="66">
        <v>0</v>
      </c>
      <c r="N16" s="74">
        <v>0</v>
      </c>
      <c r="O16" s="70">
        <v>0.2857</v>
      </c>
    </row>
    <row r="17" spans="1:16">
      <c r="A17" s="64" t="s">
        <v>84</v>
      </c>
      <c r="B17" s="66">
        <v>14</v>
      </c>
      <c r="C17" s="66">
        <v>0</v>
      </c>
      <c r="D17" s="66">
        <v>1279.7</v>
      </c>
      <c r="E17" s="66">
        <v>6</v>
      </c>
      <c r="F17" s="66">
        <v>0</v>
      </c>
      <c r="G17" s="66">
        <v>0</v>
      </c>
      <c r="H17" s="66">
        <v>4</v>
      </c>
      <c r="I17" s="66">
        <v>4</v>
      </c>
      <c r="J17" s="65">
        <v>0.4285</v>
      </c>
      <c r="K17" s="66">
        <v>14</v>
      </c>
      <c r="L17" s="66">
        <v>6</v>
      </c>
      <c r="M17" s="66">
        <v>0</v>
      </c>
      <c r="N17" s="74">
        <v>0</v>
      </c>
      <c r="O17" s="70">
        <v>0.4285</v>
      </c>
    </row>
    <row r="18" spans="1:16">
      <c r="A18" s="64" t="s">
        <v>85</v>
      </c>
      <c r="B18" s="66">
        <v>4</v>
      </c>
      <c r="C18" s="66">
        <v>0</v>
      </c>
      <c r="D18" s="66">
        <v>324.8</v>
      </c>
      <c r="E18" s="66">
        <v>1</v>
      </c>
      <c r="F18" s="66">
        <v>0</v>
      </c>
      <c r="G18" s="66">
        <v>0</v>
      </c>
      <c r="H18" s="66">
        <v>2</v>
      </c>
      <c r="I18" s="66">
        <v>1</v>
      </c>
      <c r="J18" s="65">
        <v>0.25</v>
      </c>
      <c r="K18" s="66">
        <v>4</v>
      </c>
      <c r="L18" s="66">
        <v>1</v>
      </c>
      <c r="M18" s="66">
        <v>0</v>
      </c>
      <c r="N18" s="74">
        <v>0</v>
      </c>
      <c r="O18" s="70">
        <v>0.25</v>
      </c>
    </row>
    <row r="19" spans="1:16" s="67" customFormat="1">
      <c r="A19" s="71" t="s">
        <v>86</v>
      </c>
      <c r="B19" s="77">
        <v>20</v>
      </c>
      <c r="C19" s="77">
        <v>0</v>
      </c>
      <c r="D19" s="77">
        <v>2415.1</v>
      </c>
      <c r="E19" s="77">
        <v>8</v>
      </c>
      <c r="F19" s="77">
        <v>0</v>
      </c>
      <c r="G19" s="77">
        <v>0</v>
      </c>
      <c r="H19" s="77">
        <v>7</v>
      </c>
      <c r="I19" s="77">
        <v>5</v>
      </c>
      <c r="J19" s="65">
        <v>0.4</v>
      </c>
      <c r="K19" s="77">
        <v>20</v>
      </c>
      <c r="L19" s="77">
        <v>8</v>
      </c>
      <c r="M19" s="77">
        <v>0</v>
      </c>
      <c r="N19" s="75">
        <v>0</v>
      </c>
      <c r="O19" s="65">
        <v>0.4</v>
      </c>
    </row>
    <row r="20" spans="1:16">
      <c r="A20" s="64" t="s">
        <v>116</v>
      </c>
      <c r="B20" s="78">
        <v>85</v>
      </c>
      <c r="C20" s="78">
        <v>0</v>
      </c>
      <c r="D20" s="78">
        <v>8077.4</v>
      </c>
      <c r="E20" s="78">
        <v>37</v>
      </c>
      <c r="F20" s="78">
        <v>0</v>
      </c>
      <c r="G20" s="78">
        <v>0</v>
      </c>
      <c r="H20" s="78">
        <v>33</v>
      </c>
      <c r="I20" s="78">
        <v>15</v>
      </c>
      <c r="J20" s="65">
        <v>0.4352</v>
      </c>
      <c r="K20" s="78">
        <v>85</v>
      </c>
      <c r="L20" s="78">
        <v>37</v>
      </c>
      <c r="M20" s="78">
        <v>0</v>
      </c>
      <c r="N20" s="74">
        <v>0</v>
      </c>
      <c r="O20" s="70">
        <v>0.4352</v>
      </c>
    </row>
    <row r="21" spans="1:16">
      <c r="A21" s="67" t="s">
        <v>117</v>
      </c>
      <c r="B21" s="79">
        <v>227</v>
      </c>
      <c r="C21" s="79">
        <v>1</v>
      </c>
      <c r="D21" s="79">
        <v>17298.3</v>
      </c>
      <c r="E21" s="79">
        <v>74</v>
      </c>
      <c r="F21" s="79">
        <v>15</v>
      </c>
      <c r="G21" s="79">
        <v>0</v>
      </c>
      <c r="H21" s="79">
        <v>88</v>
      </c>
      <c r="I21" s="79">
        <v>49</v>
      </c>
      <c r="J21" s="69">
        <v>0.3938</v>
      </c>
      <c r="K21" s="79">
        <v>228</v>
      </c>
      <c r="L21" s="79">
        <v>74</v>
      </c>
      <c r="M21" s="79">
        <v>15</v>
      </c>
      <c r="N21" s="76">
        <v>0</v>
      </c>
      <c r="O21" s="69">
        <v>0.3903</v>
      </c>
    </row>
    <row r="22" spans="1:16">
      <c r="B22" s="78"/>
      <c r="C22" s="78"/>
      <c r="D22" s="78"/>
      <c r="E22" s="78"/>
      <c r="F22" s="78"/>
      <c r="G22" s="78"/>
      <c r="H22" s="78"/>
      <c r="I22" s="78"/>
      <c r="K22" s="78"/>
      <c r="L22" s="78"/>
      <c r="M22" s="78"/>
      <c r="N22" s="77"/>
    </row>
    <row r="23" spans="1:16">
      <c r="B23" s="72"/>
      <c r="C23" s="72"/>
      <c r="D23" s="72"/>
      <c r="E23" s="72"/>
      <c r="F23" s="72"/>
      <c r="G23" s="72"/>
      <c r="H23" s="72"/>
      <c r="I23" s="72"/>
      <c r="K23" s="72"/>
      <c r="L23" s="72"/>
      <c r="M23" s="72"/>
      <c r="N23" s="73"/>
    </row>
    <row r="24" spans="1:16">
      <c r="N24" s="65"/>
    </row>
    <row r="25" spans="1:16">
      <c r="N25" s="65"/>
    </row>
    <row r="26" spans="1:16">
      <c r="N26" s="65"/>
    </row>
    <row r="27" spans="1:16">
      <c r="N27" s="65"/>
    </row>
    <row r="28" spans="1:16">
      <c r="N28" s="65"/>
    </row>
    <row r="29" spans="1:16">
      <c r="N29" s="65"/>
    </row>
    <row r="30" spans="1:16">
      <c r="N30" s="65"/>
    </row>
    <row r="31" spans="1:16">
      <c r="N31" s="65"/>
    </row>
    <row r="32" spans="1:16">
      <c r="N32" s="65"/>
    </row>
    <row r="33" spans="1:16">
      <c r="N33" s="65"/>
    </row>
    <row r="34" spans="1:16">
      <c r="N34" s="69"/>
    </row>
    <row r="35" spans="1:16">
      <c r="N35" s="65"/>
    </row>
    <row r="36" spans="1:16">
      <c r="N36" s="65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81"/>
  </cols>
  <sheetData>
    <row r="1" spans="1:7">
      <c r="A1" s="81" t="s">
        <v>0</v>
      </c>
    </row>
    <row r="2" spans="1:7">
      <c r="A2" s="81" t="s">
        <v>1</v>
      </c>
    </row>
    <row r="3" spans="1:7">
      <c r="A3" s="81"/>
    </row>
    <row r="4" spans="1:7">
      <c r="A4" s="81" t="s">
        <v>133</v>
      </c>
    </row>
    <row r="5" spans="1:7">
      <c r="B5" s="85" t="s">
        <v>98</v>
      </c>
      <c r="C5" s="85"/>
      <c r="D5" s="85"/>
      <c r="E5" s="85" t="s">
        <v>99</v>
      </c>
      <c r="F5" s="85"/>
      <c r="G5" s="85"/>
    </row>
    <row r="6" spans="1:7">
      <c r="A6" s="81" t="s">
        <v>134</v>
      </c>
      <c r="B6" s="81" t="s">
        <v>135</v>
      </c>
      <c r="C6" s="81" t="s">
        <v>136</v>
      </c>
      <c r="D6" s="81" t="s">
        <v>137</v>
      </c>
      <c r="E6" s="81" t="s">
        <v>138</v>
      </c>
      <c r="F6" s="81" t="s">
        <v>139</v>
      </c>
      <c r="G6" s="81" t="s">
        <v>140</v>
      </c>
    </row>
    <row r="7" spans="1:7">
      <c r="A7" s="81" t="s">
        <v>141</v>
      </c>
      <c r="B7" s="84">
        <v>952</v>
      </c>
      <c r="C7" s="84">
        <v>478</v>
      </c>
      <c r="D7" s="82">
        <v>0.5021</v>
      </c>
      <c r="E7" s="84">
        <v>958</v>
      </c>
      <c r="F7" s="84">
        <v>481</v>
      </c>
      <c r="G7" s="82">
        <v>0.502</v>
      </c>
    </row>
    <row r="8" spans="1:7">
      <c r="A8" s="81" t="s">
        <v>142</v>
      </c>
      <c r="B8" s="84">
        <v>1026</v>
      </c>
      <c r="C8" s="84">
        <v>513</v>
      </c>
      <c r="D8" s="82">
        <v>0.5</v>
      </c>
      <c r="E8" s="84">
        <v>1041</v>
      </c>
      <c r="F8" s="84">
        <v>520</v>
      </c>
      <c r="G8" s="82">
        <v>0.4995</v>
      </c>
    </row>
    <row r="9" spans="1:7">
      <c r="A9" s="81" t="s">
        <v>143</v>
      </c>
      <c r="B9" s="84">
        <v>478</v>
      </c>
      <c r="C9" s="83">
        <v>7220.47</v>
      </c>
      <c r="D9" s="82" t="s">
        <v>144</v>
      </c>
      <c r="E9" s="84">
        <v>481</v>
      </c>
      <c r="F9" s="83">
        <v>7220.47</v>
      </c>
      <c r="G9" s="82" t="s">
        <v>144</v>
      </c>
    </row>
    <row r="10" spans="1:7">
      <c r="A10" s="81" t="s">
        <v>145</v>
      </c>
      <c r="B10" s="84">
        <v>150</v>
      </c>
      <c r="C10" s="84">
        <v>19</v>
      </c>
      <c r="D10" s="82">
        <v>0.1266</v>
      </c>
      <c r="E10" s="84">
        <v>151</v>
      </c>
      <c r="F10" s="84">
        <v>19</v>
      </c>
      <c r="G10" s="82">
        <v>0.1258</v>
      </c>
    </row>
    <row r="11" spans="1:7">
      <c r="A11" s="81" t="s">
        <v>146</v>
      </c>
      <c r="B11" s="84">
        <v>150</v>
      </c>
      <c r="C11" s="84">
        <v>63</v>
      </c>
      <c r="D11" s="82">
        <v>0.42</v>
      </c>
      <c r="E11" s="84">
        <v>151</v>
      </c>
      <c r="F11" s="84">
        <v>63</v>
      </c>
      <c r="G11" s="82">
        <v>0.4172</v>
      </c>
    </row>
    <row r="12" spans="1:7">
      <c r="A12" s="81" t="s">
        <v>147</v>
      </c>
      <c r="B12" s="84">
        <v>12</v>
      </c>
      <c r="C12" s="84">
        <v>5</v>
      </c>
      <c r="D12" s="82">
        <v>0.4166</v>
      </c>
      <c r="E12" s="84">
        <v>12</v>
      </c>
      <c r="F12" s="84">
        <v>5</v>
      </c>
      <c r="G12" s="82">
        <v>0.4166</v>
      </c>
    </row>
    <row r="13" spans="1:7">
      <c r="A13" s="81" t="s">
        <v>148</v>
      </c>
      <c r="B13" s="84">
        <v>151</v>
      </c>
      <c r="C13" s="84">
        <v>66</v>
      </c>
      <c r="D13" s="82">
        <v>0.437</v>
      </c>
      <c r="E13" s="84">
        <v>152</v>
      </c>
      <c r="F13" s="84">
        <v>66</v>
      </c>
      <c r="G13" s="82">
        <v>0.4342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86"/>
  </cols>
  <sheetData>
    <row r="1" spans="1:7">
      <c r="A1" s="86" t="s">
        <v>0</v>
      </c>
    </row>
    <row r="2" spans="1:7">
      <c r="A2" s="86" t="s">
        <v>1</v>
      </c>
    </row>
    <row r="3" spans="1:7">
      <c r="A3" s="86"/>
    </row>
    <row r="4" spans="1:7">
      <c r="A4" s="86" t="s">
        <v>149</v>
      </c>
    </row>
    <row r="5" spans="1:7">
      <c r="B5" s="89" t="s">
        <v>98</v>
      </c>
      <c r="C5" s="89"/>
      <c r="D5" s="89"/>
      <c r="E5" s="89" t="s">
        <v>99</v>
      </c>
      <c r="F5" s="89"/>
      <c r="G5" s="89"/>
    </row>
    <row r="6" spans="1:7">
      <c r="A6" s="86" t="s">
        <v>134</v>
      </c>
      <c r="B6" s="86" t="s">
        <v>135</v>
      </c>
      <c r="C6" s="86" t="s">
        <v>136</v>
      </c>
      <c r="D6" s="86" t="s">
        <v>137</v>
      </c>
      <c r="E6" s="86" t="s">
        <v>138</v>
      </c>
      <c r="F6" s="86" t="s">
        <v>139</v>
      </c>
      <c r="G6" s="86" t="s">
        <v>140</v>
      </c>
    </row>
    <row r="7" spans="1:7">
      <c r="A7" s="86" t="s">
        <v>141</v>
      </c>
      <c r="B7" s="90">
        <v>23</v>
      </c>
      <c r="C7" s="90">
        <v>11</v>
      </c>
      <c r="D7" s="87">
        <v>0.4782</v>
      </c>
      <c r="E7" s="90">
        <v>23</v>
      </c>
      <c r="F7" s="90">
        <v>11</v>
      </c>
      <c r="G7" s="87">
        <v>0.4782</v>
      </c>
    </row>
    <row r="8" spans="1:7">
      <c r="A8" s="86" t="s">
        <v>142</v>
      </c>
      <c r="B8" s="90">
        <v>13</v>
      </c>
      <c r="C8" s="90">
        <v>4</v>
      </c>
      <c r="D8" s="87">
        <v>0.3076</v>
      </c>
      <c r="E8" s="90">
        <v>13</v>
      </c>
      <c r="F8" s="90">
        <v>4</v>
      </c>
      <c r="G8" s="87">
        <v>0.3076</v>
      </c>
    </row>
    <row r="9" spans="1:7">
      <c r="A9" s="86" t="s">
        <v>143</v>
      </c>
      <c r="B9" s="90">
        <v>11</v>
      </c>
      <c r="C9" s="88">
        <v>6048.87</v>
      </c>
      <c r="D9" s="87" t="s">
        <v>144</v>
      </c>
      <c r="E9" s="90">
        <v>11</v>
      </c>
      <c r="F9" s="88">
        <v>6048.87</v>
      </c>
      <c r="G9" s="87" t="s">
        <v>144</v>
      </c>
    </row>
    <row r="10" spans="1:7">
      <c r="A10" s="86" t="s">
        <v>145</v>
      </c>
      <c r="B10" s="90">
        <v>0</v>
      </c>
      <c r="C10" s="90">
        <v>0</v>
      </c>
      <c r="D10" s="87" t="s">
        <v>12</v>
      </c>
      <c r="E10" s="90">
        <v>0</v>
      </c>
      <c r="F10" s="90">
        <v>0</v>
      </c>
      <c r="G10" s="87" t="s">
        <v>12</v>
      </c>
    </row>
    <row r="11" spans="1:7">
      <c r="A11" s="86" t="s">
        <v>146</v>
      </c>
      <c r="B11" s="90">
        <v>0</v>
      </c>
      <c r="C11" s="90">
        <v>0</v>
      </c>
      <c r="D11" s="87" t="s">
        <v>12</v>
      </c>
      <c r="E11" s="90">
        <v>0</v>
      </c>
      <c r="F11" s="90">
        <v>0</v>
      </c>
      <c r="G11" s="87" t="s">
        <v>12</v>
      </c>
    </row>
    <row r="12" spans="1:7">
      <c r="A12" s="86" t="s">
        <v>147</v>
      </c>
      <c r="B12" s="90">
        <v>0</v>
      </c>
      <c r="C12" s="90">
        <v>0</v>
      </c>
      <c r="D12" s="87" t="s">
        <v>12</v>
      </c>
      <c r="E12" s="90">
        <v>0</v>
      </c>
      <c r="F12" s="90">
        <v>0</v>
      </c>
      <c r="G12" s="87" t="s">
        <v>12</v>
      </c>
    </row>
    <row r="13" spans="1:7">
      <c r="A13" s="86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91"/>
    <col min="2" max="2" width="16.36328125" customWidth="true" style="91"/>
    <col min="3" max="3" width="21.6328125" customWidth="true" style="91"/>
  </cols>
  <sheetData>
    <row r="1" spans="1:3">
      <c r="A1" s="91" t="s">
        <v>0</v>
      </c>
    </row>
    <row r="2" spans="1:3">
      <c r="A2" s="91" t="s">
        <v>1</v>
      </c>
    </row>
    <row r="3" spans="1:3">
      <c r="A3" s="91"/>
    </row>
    <row r="4" spans="1:3">
      <c r="A4" s="93" t="s">
        <v>150</v>
      </c>
    </row>
    <row r="6" spans="1:3">
      <c r="A6" s="93" t="s">
        <v>151</v>
      </c>
      <c r="B6" s="94" t="s">
        <v>152</v>
      </c>
    </row>
    <row r="7" spans="1:3">
      <c r="A7" s="91" t="s">
        <v>153</v>
      </c>
      <c r="B7" s="92">
        <v>502</v>
      </c>
      <c r="C7" s="91" t="s">
        <v>12</v>
      </c>
    </row>
    <row r="8" spans="1:3">
      <c r="A8" s="91" t="s">
        <v>154</v>
      </c>
      <c r="B8" s="92">
        <v>2</v>
      </c>
      <c r="C8" s="91" t="s">
        <v>12</v>
      </c>
    </row>
    <row r="9" spans="1:3">
      <c r="A9" s="91" t="s">
        <v>155</v>
      </c>
      <c r="B9" s="92">
        <v>270</v>
      </c>
      <c r="C9" s="91" t="s">
        <v>12</v>
      </c>
    </row>
    <row r="10" spans="1:3">
      <c r="A10" s="91" t="s">
        <v>156</v>
      </c>
      <c r="B10" s="92">
        <v>591</v>
      </c>
      <c r="C10" s="91" t="s">
        <v>12</v>
      </c>
    </row>
    <row r="11" spans="1:3">
      <c r="A11" s="93" t="s">
        <v>69</v>
      </c>
      <c r="B11" s="95">
        <v>1365</v>
      </c>
      <c r="C11" s="91" t="s">
        <v>12</v>
      </c>
    </row>
    <row r="12" spans="1:3">
      <c r="A12" s="91"/>
    </row>
    <row r="13" spans="1:3">
      <c r="A13" s="93" t="s">
        <v>157</v>
      </c>
      <c r="B13" s="94" t="s">
        <v>158</v>
      </c>
      <c r="C13" s="94" t="s">
        <v>159</v>
      </c>
    </row>
    <row r="14" spans="1:3">
      <c r="A14" s="91" t="s">
        <v>160</v>
      </c>
      <c r="B14" s="92">
        <v>2</v>
      </c>
      <c r="C14" s="91">
        <v>24</v>
      </c>
    </row>
    <row r="15" spans="1:3">
      <c r="A15" s="91" t="s">
        <v>161</v>
      </c>
      <c r="B15" s="92">
        <v>3</v>
      </c>
      <c r="C15" s="91">
        <v>28</v>
      </c>
    </row>
    <row r="16" spans="1:3">
      <c r="A16" s="91" t="s">
        <v>162</v>
      </c>
      <c r="B16" s="92">
        <v>139</v>
      </c>
      <c r="C16" s="91">
        <v>50</v>
      </c>
    </row>
    <row r="17" spans="1:3">
      <c r="A17" s="91" t="s">
        <v>163</v>
      </c>
      <c r="B17" s="92">
        <v>817</v>
      </c>
      <c r="C17" s="91">
        <v>66</v>
      </c>
    </row>
    <row r="18" spans="1:3">
      <c r="A18" s="91" t="s">
        <v>164</v>
      </c>
      <c r="B18" s="92">
        <v>16</v>
      </c>
      <c r="C18" s="91">
        <v>75</v>
      </c>
    </row>
    <row r="19" spans="1:3">
      <c r="A19" s="91" t="s">
        <v>165</v>
      </c>
      <c r="B19" s="92">
        <v>3</v>
      </c>
      <c r="C19" s="91">
        <v>3</v>
      </c>
    </row>
    <row r="20" spans="1:3">
      <c r="A20" s="91" t="s">
        <v>166</v>
      </c>
      <c r="B20" s="92">
        <v>8</v>
      </c>
      <c r="C20" s="91">
        <v>22</v>
      </c>
    </row>
    <row r="21" spans="1:3">
      <c r="A21" s="91" t="s">
        <v>167</v>
      </c>
      <c r="B21" s="92">
        <v>6</v>
      </c>
      <c r="C21" s="91">
        <v>88</v>
      </c>
    </row>
    <row r="22" spans="1:3">
      <c r="A22" s="91" t="s">
        <v>168</v>
      </c>
      <c r="B22" s="92">
        <v>8</v>
      </c>
      <c r="C22" s="91">
        <v>7</v>
      </c>
    </row>
    <row r="23" spans="1:3">
      <c r="A23" s="93" t="s">
        <v>169</v>
      </c>
      <c r="B23" s="95">
        <v>1365</v>
      </c>
      <c r="C23" s="93" t="s">
        <v>12</v>
      </c>
    </row>
    <row r="25" spans="1:3">
      <c r="A25" s="93" t="s">
        <v>91</v>
      </c>
      <c r="B25" s="91" t="s">
        <v>12</v>
      </c>
      <c r="C25" s="91" t="s">
        <v>12</v>
      </c>
    </row>
    <row r="26" spans="1:3">
      <c r="A26" s="91" t="s">
        <v>170</v>
      </c>
      <c r="B26" s="92">
        <v>0</v>
      </c>
      <c r="C26" s="91" t="s">
        <v>12</v>
      </c>
    </row>
    <row r="27" spans="1:3">
      <c r="A27" s="91" t="s">
        <v>171</v>
      </c>
      <c r="B27" s="92">
        <v>0</v>
      </c>
      <c r="C27" s="91" t="s">
        <v>12</v>
      </c>
    </row>
    <row r="28" spans="1:3">
      <c r="A28" s="91"/>
    </row>
    <row r="29" spans="1:3">
      <c r="A29" s="93" t="s">
        <v>172</v>
      </c>
      <c r="B29" s="91" t="s">
        <v>12</v>
      </c>
      <c r="C29" s="91" t="s">
        <v>12</v>
      </c>
    </row>
    <row r="30" spans="1:3">
      <c r="A30" s="91" t="s">
        <v>173</v>
      </c>
      <c r="B30" s="92">
        <v>497</v>
      </c>
      <c r="C30" s="91" t="s">
        <v>12</v>
      </c>
    </row>
    <row r="31" spans="1:3">
      <c r="A31" s="91" t="s">
        <v>174</v>
      </c>
      <c r="B31" s="92">
        <v>0</v>
      </c>
      <c r="C31" s="91" t="s">
        <v>12</v>
      </c>
    </row>
    <row r="32" spans="1:3">
      <c r="A32" s="91" t="s">
        <v>175</v>
      </c>
      <c r="B32" s="92">
        <v>0</v>
      </c>
      <c r="C32" s="91" t="s">
        <v>12</v>
      </c>
    </row>
    <row r="33" spans="1:3">
      <c r="A33" s="93" t="s">
        <v>176</v>
      </c>
      <c r="B33" s="95">
        <v>497</v>
      </c>
      <c r="C33" s="91" t="s">
        <v>12</v>
      </c>
    </row>
    <row r="34" spans="1:3">
      <c r="A34" s="91"/>
    </row>
    <row r="35" spans="1:3">
      <c r="A35" s="9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96"/>
    <col min="2" max="2" width="25.54296875" customWidth="true" style="96"/>
    <col min="3" max="3" width="30.54296875" customWidth="true" style="96"/>
    <col min="4" max="4" width="27.08984375" customWidth="true" style="96"/>
  </cols>
  <sheetData>
    <row r="1" spans="1:4">
      <c r="A1" s="96" t="s">
        <v>0</v>
      </c>
    </row>
    <row r="2" spans="1:4">
      <c r="A2" s="96" t="s">
        <v>1</v>
      </c>
    </row>
    <row r="3" spans="1:4">
      <c r="A3" s="96"/>
    </row>
    <row r="4" spans="1:4">
      <c r="A4" s="96" t="s">
        <v>177</v>
      </c>
    </row>
    <row r="6" spans="1:4" customHeight="1" ht="26.5" s="99" customFormat="1">
      <c r="A6" s="99" t="s">
        <v>178</v>
      </c>
      <c r="B6" s="99" t="s">
        <v>12</v>
      </c>
      <c r="C6" s="99" t="s">
        <v>12</v>
      </c>
      <c r="D6" s="99" t="s">
        <v>12</v>
      </c>
    </row>
    <row r="7" spans="1:4">
      <c r="A7" s="96" t="s">
        <v>179</v>
      </c>
      <c r="B7" s="97">
        <v>4</v>
      </c>
      <c r="C7" s="97">
        <v>1</v>
      </c>
      <c r="D7" s="97">
        <v>0</v>
      </c>
    </row>
    <row r="8" spans="1:4">
      <c r="A8" s="96" t="s">
        <v>180</v>
      </c>
      <c r="B8" s="97">
        <v>9</v>
      </c>
      <c r="C8" s="97">
        <v>4</v>
      </c>
      <c r="D8" s="97">
        <v>0</v>
      </c>
    </row>
    <row r="9" spans="1:4">
      <c r="A9" s="96" t="s">
        <v>181</v>
      </c>
      <c r="B9" s="97">
        <v>0</v>
      </c>
      <c r="C9" s="97">
        <v>1</v>
      </c>
      <c r="D9" s="97">
        <v>0</v>
      </c>
    </row>
    <row r="10" spans="1:4">
      <c r="A10" s="96" t="s">
        <v>182</v>
      </c>
      <c r="B10" s="97">
        <v>3</v>
      </c>
      <c r="C10" s="97">
        <v>1</v>
      </c>
      <c r="D10" s="97">
        <v>57</v>
      </c>
    </row>
    <row r="11" spans="1:4">
      <c r="A11" s="96" t="s">
        <v>183</v>
      </c>
      <c r="B11" s="97">
        <v>53</v>
      </c>
      <c r="C11" s="97">
        <v>33</v>
      </c>
      <c r="D11" s="97">
        <v>2</v>
      </c>
    </row>
    <row r="13" spans="1:4">
      <c r="A13" s="98" t="s">
        <v>184</v>
      </c>
      <c r="B13" s="96" t="s">
        <v>12</v>
      </c>
      <c r="C13" s="96" t="s">
        <v>12</v>
      </c>
      <c r="D13" s="96" t="s">
        <v>12</v>
      </c>
    </row>
    <row r="14" spans="1:4">
      <c r="A14" s="96" t="s">
        <v>185</v>
      </c>
      <c r="B14" s="97">
        <v>2</v>
      </c>
      <c r="C14" s="97">
        <v>3</v>
      </c>
      <c r="D14" s="96" t="s">
        <v>12</v>
      </c>
    </row>
    <row r="15" spans="1:4">
      <c r="A15" s="96" t="s">
        <v>186</v>
      </c>
      <c r="B15" s="97">
        <v>13</v>
      </c>
      <c r="C15" s="97">
        <v>8</v>
      </c>
      <c r="D15" s="96" t="s">
        <v>12</v>
      </c>
    </row>
    <row r="16" spans="1:4">
      <c r="A16" s="96" t="s">
        <v>187</v>
      </c>
      <c r="B16" s="97">
        <v>38</v>
      </c>
      <c r="C16" s="97">
        <v>22</v>
      </c>
      <c r="D16" s="96" t="s">
        <v>12</v>
      </c>
    </row>
    <row r="18" spans="1:4">
      <c r="A18" s="98" t="s">
        <v>188</v>
      </c>
      <c r="B18" s="96" t="s">
        <v>12</v>
      </c>
      <c r="C18" s="96" t="s">
        <v>12</v>
      </c>
      <c r="D18" s="96" t="s">
        <v>12</v>
      </c>
    </row>
    <row r="19" spans="1:4">
      <c r="A19" s="96" t="s">
        <v>189</v>
      </c>
      <c r="B19" s="97">
        <v>27</v>
      </c>
      <c r="C19" s="97">
        <v>15</v>
      </c>
      <c r="D19" s="96" t="s">
        <v>12</v>
      </c>
    </row>
    <row r="20" spans="1:4">
      <c r="A20" s="96" t="s">
        <v>190</v>
      </c>
      <c r="B20" s="97">
        <v>13</v>
      </c>
      <c r="C20" s="97">
        <v>15</v>
      </c>
      <c r="D20" s="96" t="s">
        <v>12</v>
      </c>
    </row>
    <row r="21" spans="1:4">
      <c r="A21" s="96" t="s">
        <v>191</v>
      </c>
      <c r="B21" s="97">
        <v>16</v>
      </c>
      <c r="C21" s="97">
        <v>8</v>
      </c>
      <c r="D21" s="96" t="s">
        <v>12</v>
      </c>
    </row>
    <row r="22" spans="1:4">
      <c r="A22" s="96" t="s">
        <v>192</v>
      </c>
      <c r="B22" s="97">
        <v>0</v>
      </c>
      <c r="C22" s="97">
        <v>1</v>
      </c>
      <c r="D22" s="96" t="s">
        <v>12</v>
      </c>
    </row>
    <row r="23" spans="1:4">
      <c r="A23" s="96" t="s">
        <v>193</v>
      </c>
      <c r="B23" s="97">
        <v>2</v>
      </c>
      <c r="C23" s="97">
        <v>0</v>
      </c>
      <c r="D23" s="96" t="s">
        <v>12</v>
      </c>
    </row>
    <row r="24" spans="1:4">
      <c r="A24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100"/>
    <col min="2" max="2" width="16.36328125" customWidth="true" style="100"/>
    <col min="3" max="3" width="16.7265625" customWidth="true" style="100"/>
    <col min="4" max="4" width="17" customWidth="true" style="100"/>
    <col min="5" max="5" width="21.81640625" customWidth="true" style="100"/>
    <col min="6" max="6" width="19.81640625" customWidth="true" style="100"/>
    <col min="7" max="7" width="20.1796875" customWidth="true" style="100"/>
  </cols>
  <sheetData>
    <row r="1" spans="1:7">
      <c r="A1" s="100" t="s">
        <v>0</v>
      </c>
    </row>
    <row r="2" spans="1:7">
      <c r="A2" s="100" t="s">
        <v>1</v>
      </c>
    </row>
    <row r="3" spans="1:7">
      <c r="A3" s="100"/>
    </row>
    <row r="4" spans="1:7">
      <c r="A4" s="100" t="s">
        <v>194</v>
      </c>
    </row>
    <row r="6" spans="1:7">
      <c r="B6" s="104" t="s">
        <v>98</v>
      </c>
      <c r="C6" s="104"/>
      <c r="D6" s="104"/>
      <c r="E6" s="104" t="s">
        <v>99</v>
      </c>
      <c r="F6" s="104"/>
      <c r="G6" s="104"/>
    </row>
    <row r="7" spans="1:7">
      <c r="A7" s="100" t="s">
        <v>134</v>
      </c>
      <c r="B7" s="100" t="s">
        <v>195</v>
      </c>
      <c r="C7" s="100" t="s">
        <v>196</v>
      </c>
      <c r="D7" s="100" t="s">
        <v>137</v>
      </c>
      <c r="E7" s="100" t="s">
        <v>138</v>
      </c>
      <c r="F7" s="100" t="s">
        <v>139</v>
      </c>
      <c r="G7" s="100" t="s">
        <v>140</v>
      </c>
    </row>
    <row r="8" spans="1:7">
      <c r="A8" s="100" t="s">
        <v>197</v>
      </c>
      <c r="B8" s="105">
        <v>105</v>
      </c>
      <c r="C8" s="105">
        <v>33</v>
      </c>
      <c r="D8" s="101">
        <v>0.31428571428571</v>
      </c>
      <c r="E8" s="105">
        <v>105</v>
      </c>
      <c r="F8" s="105">
        <v>33</v>
      </c>
      <c r="G8" s="101">
        <v>0.31428571428571</v>
      </c>
    </row>
    <row r="9" spans="1:7">
      <c r="A9" s="100" t="s">
        <v>141</v>
      </c>
      <c r="B9" s="105">
        <v>152</v>
      </c>
      <c r="C9" s="105">
        <v>60</v>
      </c>
      <c r="D9" s="101">
        <v>0.39473684210526</v>
      </c>
      <c r="E9" s="105">
        <v>153</v>
      </c>
      <c r="F9" s="105">
        <v>60</v>
      </c>
      <c r="G9" s="101">
        <v>0.3921568627451</v>
      </c>
    </row>
    <row r="10" spans="1:7">
      <c r="A10" s="100" t="s">
        <v>142</v>
      </c>
      <c r="B10" s="105">
        <v>145</v>
      </c>
      <c r="C10" s="100">
        <v>65</v>
      </c>
      <c r="D10" s="101">
        <v>0.44827586206897</v>
      </c>
      <c r="E10" s="105">
        <v>148</v>
      </c>
      <c r="F10" s="102">
        <v>68</v>
      </c>
      <c r="G10" s="101">
        <v>0.45945945945946</v>
      </c>
    </row>
    <row r="11" spans="1:7">
      <c r="A11" s="100" t="s">
        <v>143</v>
      </c>
      <c r="B11" s="105">
        <v>60</v>
      </c>
      <c r="C11" s="103">
        <v>7305.75</v>
      </c>
      <c r="D11" s="101" t="s">
        <v>144</v>
      </c>
      <c r="E11" s="105">
        <v>60</v>
      </c>
      <c r="F11" s="103">
        <v>7305.75</v>
      </c>
      <c r="G11" s="101" t="s">
        <v>144</v>
      </c>
    </row>
    <row r="12" spans="1:7">
      <c r="A12" s="100" t="s">
        <v>145</v>
      </c>
      <c r="B12" s="105">
        <v>0</v>
      </c>
      <c r="C12" s="105">
        <v>0</v>
      </c>
      <c r="D12" s="101" t="s">
        <v>12</v>
      </c>
      <c r="E12" s="105">
        <v>0</v>
      </c>
      <c r="F12" s="105">
        <v>0</v>
      </c>
      <c r="G12" s="101" t="s">
        <v>12</v>
      </c>
    </row>
    <row r="13" spans="1:7">
      <c r="A13" s="100" t="s">
        <v>146</v>
      </c>
      <c r="B13" s="105">
        <v>0</v>
      </c>
      <c r="C13" s="105">
        <v>0</v>
      </c>
      <c r="D13" s="101" t="s">
        <v>12</v>
      </c>
      <c r="E13" s="105">
        <v>0</v>
      </c>
      <c r="F13" s="105">
        <v>0</v>
      </c>
      <c r="G13" s="101" t="s">
        <v>12</v>
      </c>
    </row>
    <row r="14" spans="1:7">
      <c r="A14" s="100" t="s">
        <v>147</v>
      </c>
      <c r="B14" s="105">
        <v>0</v>
      </c>
      <c r="C14" s="105">
        <v>0</v>
      </c>
      <c r="D14" s="101" t="s">
        <v>12</v>
      </c>
      <c r="E14" s="105">
        <v>0</v>
      </c>
      <c r="F14" s="105">
        <v>0</v>
      </c>
      <c r="G14" s="101" t="s">
        <v>12</v>
      </c>
    </row>
    <row r="16" spans="1:7">
      <c r="A16" s="100" t="s">
        <v>198</v>
      </c>
      <c r="B16" s="100" t="s">
        <v>135</v>
      </c>
      <c r="C16" s="100" t="s">
        <v>199</v>
      </c>
      <c r="D16" s="100" t="s">
        <v>200</v>
      </c>
      <c r="E16" s="100" t="s">
        <v>12</v>
      </c>
      <c r="F16" s="100" t="s">
        <v>12</v>
      </c>
      <c r="G16" s="100" t="s">
        <v>12</v>
      </c>
    </row>
    <row r="17" spans="1:7">
      <c r="A17" s="100" t="s">
        <v>201</v>
      </c>
      <c r="B17" s="100" t="s">
        <v>202</v>
      </c>
      <c r="C17" s="100" t="s">
        <v>203</v>
      </c>
      <c r="D17" s="100" t="s">
        <v>204</v>
      </c>
      <c r="E17" s="100" t="s">
        <v>12</v>
      </c>
      <c r="F17" s="100" t="s">
        <v>12</v>
      </c>
      <c r="G17" s="100" t="s">
        <v>12</v>
      </c>
    </row>
    <row r="18" spans="1:7">
      <c r="A18" s="100" t="s">
        <v>205</v>
      </c>
      <c r="B18" s="105">
        <v>0</v>
      </c>
      <c r="C18" s="105">
        <v>0</v>
      </c>
      <c r="D18" s="101" t="s">
        <v>12</v>
      </c>
      <c r="E18" s="100" t="s">
        <v>12</v>
      </c>
      <c r="F18" s="100" t="s">
        <v>12</v>
      </c>
      <c r="G18" s="100" t="s">
        <v>12</v>
      </c>
    </row>
    <row r="19" spans="1:7">
      <c r="A19" s="100" t="s">
        <v>206</v>
      </c>
      <c r="B19" s="105">
        <v>0</v>
      </c>
      <c r="C19" s="105">
        <v>0</v>
      </c>
      <c r="D19" s="101" t="s">
        <v>12</v>
      </c>
      <c r="E19" s="100" t="s">
        <v>12</v>
      </c>
      <c r="F19" s="100" t="s">
        <v>12</v>
      </c>
      <c r="G19" s="100" t="s">
        <v>12</v>
      </c>
    </row>
    <row r="20" spans="1:7">
      <c r="A20" s="100" t="s">
        <v>207</v>
      </c>
      <c r="B20" s="105">
        <v>0</v>
      </c>
      <c r="C20" s="105">
        <v>0</v>
      </c>
      <c r="D20" s="101" t="s">
        <v>12</v>
      </c>
      <c r="E20" s="100" t="s">
        <v>12</v>
      </c>
      <c r="F20" s="100" t="s">
        <v>12</v>
      </c>
      <c r="G20" s="100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6"/>
  </cols>
  <sheetData>
    <row r="1" spans="1:7">
      <c r="A1" s="106" t="s">
        <v>0</v>
      </c>
    </row>
    <row r="2" spans="1:7">
      <c r="A2" s="106" t="s">
        <v>1</v>
      </c>
    </row>
    <row r="3" spans="1:7">
      <c r="A3" s="106"/>
    </row>
    <row r="4" spans="1:7">
      <c r="A4" s="106" t="s">
        <v>208</v>
      </c>
    </row>
    <row r="6" spans="1:7">
      <c r="B6" s="109" t="s">
        <v>98</v>
      </c>
      <c r="C6" s="109"/>
      <c r="D6" s="109"/>
      <c r="E6" s="109" t="s">
        <v>209</v>
      </c>
      <c r="F6" s="109"/>
      <c r="G6" s="109"/>
    </row>
    <row r="7" spans="1:7">
      <c r="A7" s="106" t="s">
        <v>134</v>
      </c>
      <c r="B7" s="106" t="s">
        <v>195</v>
      </c>
      <c r="C7" s="106" t="s">
        <v>196</v>
      </c>
      <c r="D7" s="106" t="s">
        <v>137</v>
      </c>
      <c r="E7" s="106" t="s">
        <v>138</v>
      </c>
      <c r="F7" s="106" t="s">
        <v>139</v>
      </c>
      <c r="G7" s="106" t="s">
        <v>140</v>
      </c>
    </row>
    <row r="8" spans="1:7">
      <c r="A8" s="106" t="s">
        <v>197</v>
      </c>
      <c r="B8" s="110">
        <v>497</v>
      </c>
      <c r="C8" s="110">
        <v>148</v>
      </c>
      <c r="D8" s="107">
        <v>0.2978</v>
      </c>
      <c r="E8" s="110">
        <v>535</v>
      </c>
      <c r="F8" s="110">
        <v>154</v>
      </c>
      <c r="G8" s="107">
        <v>0.2879</v>
      </c>
    </row>
    <row r="9" spans="1:7">
      <c r="A9" s="106" t="s">
        <v>141</v>
      </c>
      <c r="B9" s="110">
        <v>0</v>
      </c>
      <c r="C9" s="110">
        <v>0</v>
      </c>
      <c r="D9" s="107">
        <v>0</v>
      </c>
      <c r="E9" s="110">
        <v>0</v>
      </c>
      <c r="F9" s="110">
        <v>0</v>
      </c>
      <c r="G9" s="107">
        <v>0</v>
      </c>
    </row>
    <row r="10" spans="1:7">
      <c r="A10" s="106" t="s">
        <v>142</v>
      </c>
      <c r="B10" s="110">
        <v>0</v>
      </c>
      <c r="C10" s="110">
        <v>0</v>
      </c>
      <c r="D10" s="107">
        <v>0</v>
      </c>
      <c r="E10" s="110">
        <v>0</v>
      </c>
      <c r="F10" s="110">
        <v>0</v>
      </c>
      <c r="G10" s="107">
        <v>0</v>
      </c>
    </row>
    <row r="11" spans="1:7">
      <c r="A11" s="106" t="s">
        <v>143</v>
      </c>
      <c r="B11" s="110">
        <v>0</v>
      </c>
      <c r="C11" s="108">
        <v>0.0</v>
      </c>
      <c r="D11" s="106" t="s">
        <v>144</v>
      </c>
      <c r="E11" s="110">
        <v>0</v>
      </c>
      <c r="F11" s="108">
        <v>0.0</v>
      </c>
      <c r="G11" s="106" t="s">
        <v>144</v>
      </c>
    </row>
    <row r="12" spans="1:7">
      <c r="A12" s="106" t="s">
        <v>145</v>
      </c>
      <c r="B12" s="110">
        <v>0</v>
      </c>
      <c r="C12" s="110">
        <v>0</v>
      </c>
      <c r="D12" s="107">
        <v>0</v>
      </c>
      <c r="E12" s="110">
        <v>0</v>
      </c>
      <c r="F12" s="110">
        <v>0</v>
      </c>
      <c r="G12" s="107">
        <v>0</v>
      </c>
    </row>
    <row r="13" spans="1:7">
      <c r="A13" s="106" t="s">
        <v>146</v>
      </c>
      <c r="B13" s="110">
        <v>0</v>
      </c>
      <c r="C13" s="110">
        <v>0</v>
      </c>
      <c r="D13" s="107">
        <v>0</v>
      </c>
      <c r="E13" s="110">
        <v>0</v>
      </c>
      <c r="F13" s="110">
        <v>0</v>
      </c>
      <c r="G13" s="107">
        <v>0</v>
      </c>
    </row>
    <row r="14" spans="1:7">
      <c r="A14" s="106" t="s">
        <v>147</v>
      </c>
      <c r="B14" s="110">
        <v>0</v>
      </c>
      <c r="C14" s="110">
        <v>0</v>
      </c>
      <c r="D14" s="107">
        <v>0</v>
      </c>
      <c r="E14" s="110">
        <v>0</v>
      </c>
      <c r="F14" s="110">
        <v>0</v>
      </c>
      <c r="G14" s="107">
        <v>0</v>
      </c>
    </row>
    <row r="15" spans="1:7">
      <c r="A15" s="106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111"/>
  </cols>
  <sheetData>
    <row r="1" spans="1:7">
      <c r="A1" s="111" t="s">
        <v>0</v>
      </c>
    </row>
    <row r="2" spans="1:7">
      <c r="A2" s="111" t="s">
        <v>1</v>
      </c>
    </row>
    <row r="3" spans="1:7">
      <c r="A3" s="111"/>
    </row>
    <row r="4" spans="1:7">
      <c r="A4" s="111" t="s">
        <v>210</v>
      </c>
    </row>
    <row r="6" spans="1:7">
      <c r="B6" s="116" t="s">
        <v>98</v>
      </c>
      <c r="C6" s="116"/>
      <c r="D6" s="116"/>
      <c r="E6" s="116" t="s">
        <v>209</v>
      </c>
      <c r="F6" s="116"/>
      <c r="G6" s="116"/>
    </row>
    <row r="7" spans="1:7">
      <c r="A7" s="111" t="s">
        <v>134</v>
      </c>
      <c r="B7" s="111" t="s">
        <v>195</v>
      </c>
      <c r="C7" s="111" t="s">
        <v>196</v>
      </c>
      <c r="D7" s="111" t="s">
        <v>137</v>
      </c>
      <c r="E7" s="111" t="s">
        <v>138</v>
      </c>
      <c r="F7" s="111" t="s">
        <v>139</v>
      </c>
      <c r="G7" s="111" t="s">
        <v>140</v>
      </c>
    </row>
    <row r="8" spans="1:7">
      <c r="A8" s="113" t="s">
        <v>211</v>
      </c>
      <c r="B8" s="115">
        <v>19</v>
      </c>
      <c r="C8" s="115">
        <v>13</v>
      </c>
      <c r="D8" s="112">
        <v>0.6842</v>
      </c>
      <c r="E8" s="115">
        <v>19</v>
      </c>
      <c r="F8" s="115">
        <v>13</v>
      </c>
      <c r="G8" s="112">
        <v>0.6842</v>
      </c>
    </row>
    <row r="9" spans="1:7">
      <c r="A9" s="113" t="s">
        <v>212</v>
      </c>
      <c r="B9" s="115">
        <v>19</v>
      </c>
      <c r="C9" s="115">
        <v>8</v>
      </c>
      <c r="D9" s="112">
        <v>0.4211</v>
      </c>
      <c r="E9" s="115">
        <v>19</v>
      </c>
      <c r="F9" s="115">
        <v>8</v>
      </c>
      <c r="G9" s="112">
        <v>0.4211</v>
      </c>
    </row>
    <row r="10" spans="1:7">
      <c r="A10" s="113" t="s">
        <v>213</v>
      </c>
      <c r="B10" s="115">
        <v>19</v>
      </c>
      <c r="C10" s="115">
        <v>3</v>
      </c>
      <c r="D10" s="112">
        <v>0.1579</v>
      </c>
      <c r="E10" s="115">
        <v>19</v>
      </c>
      <c r="F10" s="115">
        <v>3</v>
      </c>
      <c r="G10" s="112">
        <v>0.1579</v>
      </c>
    </row>
    <row r="11" spans="1:7">
      <c r="A11" s="113" t="s">
        <v>214</v>
      </c>
      <c r="B11" s="115">
        <v>19</v>
      </c>
      <c r="C11" s="115">
        <v>1</v>
      </c>
      <c r="D11" s="112">
        <v>0.0526</v>
      </c>
      <c r="E11" s="115">
        <v>19</v>
      </c>
      <c r="F11" s="115">
        <v>1</v>
      </c>
      <c r="G11" s="112">
        <v>0.0526</v>
      </c>
    </row>
    <row r="12" spans="1:7">
      <c r="A12" s="113" t="s">
        <v>215</v>
      </c>
      <c r="B12" s="115">
        <v>19</v>
      </c>
      <c r="C12" s="115">
        <v>5</v>
      </c>
      <c r="D12" s="112">
        <v>0.2632</v>
      </c>
      <c r="E12" s="115">
        <v>19</v>
      </c>
      <c r="F12" s="115">
        <v>5</v>
      </c>
      <c r="G12" s="112">
        <v>0.2632</v>
      </c>
    </row>
    <row r="13" spans="1:7">
      <c r="A13" s="113" t="s">
        <v>141</v>
      </c>
      <c r="B13" s="115">
        <v>22</v>
      </c>
      <c r="C13" s="115">
        <v>16</v>
      </c>
      <c r="D13" s="112">
        <v>0.7273</v>
      </c>
      <c r="E13" s="115">
        <v>22</v>
      </c>
      <c r="F13" s="115">
        <v>16</v>
      </c>
      <c r="G13" s="112">
        <v>0.7273</v>
      </c>
    </row>
    <row r="14" spans="1:7">
      <c r="A14" s="113" t="s">
        <v>142</v>
      </c>
      <c r="B14" s="115">
        <v>27</v>
      </c>
      <c r="C14" s="115">
        <v>18</v>
      </c>
      <c r="D14" s="112">
        <v>0.6667</v>
      </c>
      <c r="E14" s="115">
        <v>27</v>
      </c>
      <c r="F14" s="115">
        <v>18</v>
      </c>
      <c r="G14" s="112">
        <v>0.6667</v>
      </c>
    </row>
    <row r="15" spans="1:7">
      <c r="A15" s="113" t="s">
        <v>143</v>
      </c>
      <c r="B15" s="115">
        <v>16</v>
      </c>
      <c r="C15" s="114">
        <v>4399.0</v>
      </c>
      <c r="D15" s="112" t="s">
        <v>144</v>
      </c>
      <c r="E15" s="115">
        <v>16</v>
      </c>
      <c r="F15" s="114">
        <v>4399.0</v>
      </c>
      <c r="G15" s="112" t="s">
        <v>144</v>
      </c>
    </row>
    <row r="16" spans="1:7">
      <c r="A16" s="113" t="s">
        <v>145</v>
      </c>
      <c r="B16" s="115">
        <v>9</v>
      </c>
      <c r="C16" s="115">
        <v>3</v>
      </c>
      <c r="D16" s="112">
        <v>0.3333</v>
      </c>
      <c r="E16" s="115">
        <v>9</v>
      </c>
      <c r="F16" s="115">
        <v>3</v>
      </c>
      <c r="G16" s="112">
        <v>0.3333</v>
      </c>
    </row>
    <row r="17" spans="1:7">
      <c r="A17" s="113" t="s">
        <v>146</v>
      </c>
      <c r="B17" s="115">
        <v>9</v>
      </c>
      <c r="C17" s="115">
        <v>6</v>
      </c>
      <c r="D17" s="112">
        <v>0.6667</v>
      </c>
      <c r="E17" s="115">
        <v>9</v>
      </c>
      <c r="F17" s="115">
        <v>6</v>
      </c>
      <c r="G17" s="112">
        <v>0.6667</v>
      </c>
    </row>
    <row r="18" spans="1:7">
      <c r="A18" s="113" t="s">
        <v>147</v>
      </c>
      <c r="B18" s="115">
        <v>9</v>
      </c>
      <c r="C18" s="115">
        <v>2</v>
      </c>
      <c r="D18" s="112">
        <v>0.2222</v>
      </c>
      <c r="E18" s="115">
        <v>9</v>
      </c>
      <c r="F18" s="115">
        <v>2</v>
      </c>
      <c r="G18" s="112">
        <v>0.2222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7"/>
    <col min="2" max="2" width="16.90625" customWidth="true" style="117"/>
    <col min="3" max="3" width="16.90625" customWidth="true" style="117"/>
    <col min="4" max="4" width="16.90625" customWidth="true" style="117"/>
    <col min="5" max="5" width="16.90625" customWidth="true" style="117"/>
    <col min="6" max="6" width="16.90625" customWidth="true" style="117"/>
    <col min="7" max="7" width="16.90625" customWidth="true" style="117"/>
    <col min="8" max="8" width="16.90625" customWidth="true" style="117"/>
  </cols>
  <sheetData>
    <row r="1" spans="1:8">
      <c r="A1" s="117" t="s">
        <v>0</v>
      </c>
    </row>
    <row r="2" spans="1:8">
      <c r="A2" s="117" t="s">
        <v>1</v>
      </c>
    </row>
    <row r="3" spans="1:8">
      <c r="A3" s="117"/>
    </row>
    <row r="4" spans="1:8" s="122" customFormat="1">
      <c r="A4" s="122" t="s">
        <v>216</v>
      </c>
    </row>
    <row r="5" spans="1:8" customHeight="1" ht="29.5" s="123" customFormat="1">
      <c r="A5" s="123" t="s">
        <v>217</v>
      </c>
      <c r="B5" s="123" t="s">
        <v>218</v>
      </c>
      <c r="C5" s="123" t="s">
        <v>219</v>
      </c>
      <c r="D5" s="123" t="s">
        <v>220</v>
      </c>
      <c r="E5" s="123" t="s">
        <v>221</v>
      </c>
      <c r="F5" s="123" t="s">
        <v>222</v>
      </c>
      <c r="G5" s="123" t="s">
        <v>223</v>
      </c>
      <c r="H5" s="123" t="s">
        <v>224</v>
      </c>
    </row>
    <row r="6" spans="1:8">
      <c r="A6" s="117" t="s">
        <v>225</v>
      </c>
      <c r="B6" s="121">
        <v>1</v>
      </c>
      <c r="C6" s="121">
        <v>0</v>
      </c>
      <c r="D6" s="121">
        <v>0</v>
      </c>
      <c r="E6" s="118">
        <v>255000.0</v>
      </c>
      <c r="F6" s="120">
        <v>0.2241</v>
      </c>
      <c r="G6" s="118">
        <v>91000.0</v>
      </c>
      <c r="H6" s="120">
        <v>0.2026</v>
      </c>
    </row>
    <row r="7" spans="1:8">
      <c r="E7" s="118"/>
      <c r="F7" s="119"/>
      <c r="G7" s="118"/>
      <c r="H7" s="119"/>
    </row>
    <row r="8" spans="1:8">
      <c r="A8" s="117" t="s">
        <v>226</v>
      </c>
      <c r="B8" s="117" t="s">
        <v>12</v>
      </c>
      <c r="C8" s="117" t="s">
        <v>12</v>
      </c>
      <c r="D8" s="117" t="s">
        <v>12</v>
      </c>
      <c r="E8" s="118" t="s">
        <v>12</v>
      </c>
      <c r="F8" s="119" t="s">
        <v>12</v>
      </c>
      <c r="G8" s="118" t="s">
        <v>12</v>
      </c>
      <c r="H8" s="119" t="s">
        <v>12</v>
      </c>
    </row>
    <row r="9" spans="1:8">
      <c r="A9" s="117" t="s">
        <v>227</v>
      </c>
      <c r="B9" s="121">
        <v>2</v>
      </c>
      <c r="C9" s="121">
        <v>0</v>
      </c>
      <c r="D9" s="121">
        <v>0</v>
      </c>
      <c r="E9" s="118">
        <v>308150.0</v>
      </c>
      <c r="F9" s="120">
        <v>0.2708</v>
      </c>
      <c r="G9" s="118">
        <v>150000.0</v>
      </c>
      <c r="H9" s="120">
        <v>0.3339</v>
      </c>
    </row>
    <row r="10" spans="1:8">
      <c r="A10" s="117" t="s">
        <v>228</v>
      </c>
      <c r="B10" s="121">
        <v>1</v>
      </c>
      <c r="C10" s="121">
        <v>1</v>
      </c>
      <c r="D10" s="121">
        <v>0</v>
      </c>
      <c r="E10" s="118">
        <v>148559.0</v>
      </c>
      <c r="F10" s="120">
        <v>0.1305</v>
      </c>
      <c r="G10" s="118">
        <v>59000.0</v>
      </c>
      <c r="H10" s="120">
        <v>0.1314</v>
      </c>
    </row>
    <row r="11" spans="1:8">
      <c r="A11" s="117" t="s">
        <v>229</v>
      </c>
      <c r="B11" s="121">
        <v>0</v>
      </c>
      <c r="C11" s="121">
        <v>0</v>
      </c>
      <c r="D11" s="121">
        <v>0</v>
      </c>
      <c r="E11" s="118">
        <v>0.0</v>
      </c>
      <c r="F11" s="120">
        <v>0.0</v>
      </c>
      <c r="G11" s="118">
        <v>0.0</v>
      </c>
      <c r="H11" s="120">
        <v>0.0</v>
      </c>
    </row>
    <row r="12" spans="1:8">
      <c r="E12" s="118"/>
      <c r="F12" s="119"/>
      <c r="G12" s="118"/>
      <c r="H12" s="119"/>
    </row>
    <row r="13" spans="1:8">
      <c r="A13" s="117" t="s">
        <v>230</v>
      </c>
      <c r="B13" s="117" t="s">
        <v>12</v>
      </c>
      <c r="C13" s="117" t="s">
        <v>12</v>
      </c>
      <c r="D13" s="117" t="s">
        <v>12</v>
      </c>
      <c r="E13" s="118" t="s">
        <v>12</v>
      </c>
      <c r="F13" s="119" t="s">
        <v>12</v>
      </c>
      <c r="G13" s="118" t="s">
        <v>12</v>
      </c>
      <c r="H13" s="119" t="s">
        <v>12</v>
      </c>
    </row>
    <row r="14" spans="1:8">
      <c r="A14" s="117" t="s">
        <v>231</v>
      </c>
      <c r="B14" s="121">
        <v>2</v>
      </c>
      <c r="C14" s="121">
        <v>0</v>
      </c>
      <c r="D14" s="121">
        <v>0</v>
      </c>
      <c r="E14" s="118">
        <v>343100.0</v>
      </c>
      <c r="F14" s="120">
        <v>0.3015</v>
      </c>
      <c r="G14" s="118">
        <v>124180.0</v>
      </c>
      <c r="H14" s="120">
        <v>0.2765</v>
      </c>
    </row>
    <row r="15" spans="1:8">
      <c r="A15" s="117" t="s">
        <v>232</v>
      </c>
      <c r="B15" s="121">
        <v>0</v>
      </c>
      <c r="C15" s="121">
        <v>0</v>
      </c>
      <c r="D15" s="121">
        <v>0</v>
      </c>
      <c r="E15" s="118">
        <v>0.0</v>
      </c>
      <c r="F15" s="120">
        <v>0.0</v>
      </c>
      <c r="G15" s="118">
        <v>0.0</v>
      </c>
      <c r="H15" s="120">
        <v>0.0</v>
      </c>
    </row>
    <row r="16" spans="1:8">
      <c r="A16" s="117" t="s">
        <v>233</v>
      </c>
      <c r="B16" s="121">
        <v>0</v>
      </c>
      <c r="C16" s="121">
        <v>0</v>
      </c>
      <c r="D16" s="121">
        <v>0</v>
      </c>
      <c r="E16" s="118">
        <v>0.0</v>
      </c>
      <c r="F16" s="120">
        <v>0.0</v>
      </c>
      <c r="G16" s="118">
        <v>0.0</v>
      </c>
      <c r="H16" s="120">
        <v>0.0</v>
      </c>
    </row>
    <row r="17" spans="1:8">
      <c r="E17" s="118"/>
      <c r="F17" s="119"/>
      <c r="G17" s="118"/>
      <c r="H17" s="119"/>
    </row>
    <row r="18" spans="1:8">
      <c r="A18" s="117" t="s">
        <v>234</v>
      </c>
      <c r="B18" s="117" t="s">
        <v>12</v>
      </c>
      <c r="C18" s="117" t="s">
        <v>12</v>
      </c>
      <c r="D18" s="117" t="s">
        <v>12</v>
      </c>
      <c r="E18" s="118" t="s">
        <v>12</v>
      </c>
      <c r="F18" s="119" t="s">
        <v>12</v>
      </c>
      <c r="G18" s="118" t="s">
        <v>12</v>
      </c>
      <c r="H18" s="119" t="s">
        <v>12</v>
      </c>
    </row>
    <row r="19" spans="1:8">
      <c r="A19" s="117" t="s">
        <v>235</v>
      </c>
      <c r="B19" s="121">
        <v>1</v>
      </c>
      <c r="C19" s="121">
        <v>0</v>
      </c>
      <c r="D19" s="121">
        <v>0</v>
      </c>
      <c r="E19" s="118">
        <v>83191.0</v>
      </c>
      <c r="F19" s="120">
        <v>0.0731</v>
      </c>
      <c r="G19" s="118">
        <v>25000.0</v>
      </c>
      <c r="H19" s="120">
        <v>0.0557</v>
      </c>
    </row>
    <row r="20" spans="1:8">
      <c r="A20" s="117" t="s">
        <v>236</v>
      </c>
      <c r="B20" s="121">
        <v>0</v>
      </c>
      <c r="C20" s="121">
        <v>0</v>
      </c>
      <c r="D20" s="121">
        <v>0</v>
      </c>
      <c r="E20" s="118">
        <v>0.0</v>
      </c>
      <c r="F20" s="120">
        <v>0.0</v>
      </c>
      <c r="G20" s="118">
        <v>0.0</v>
      </c>
      <c r="H20" s="120">
        <v>0.0</v>
      </c>
    </row>
    <row r="21" spans="1:8">
      <c r="E21" s="118"/>
      <c r="F21" s="119"/>
      <c r="G21" s="118"/>
      <c r="H21" s="119"/>
    </row>
    <row r="22" spans="1:8">
      <c r="A22" s="117" t="s">
        <v>237</v>
      </c>
      <c r="B22" s="117" t="s">
        <v>12</v>
      </c>
      <c r="C22" s="117" t="s">
        <v>12</v>
      </c>
      <c r="D22" s="117" t="s">
        <v>12</v>
      </c>
      <c r="E22" s="118" t="s">
        <v>12</v>
      </c>
      <c r="F22" s="119" t="s">
        <v>12</v>
      </c>
      <c r="G22" s="118" t="s">
        <v>12</v>
      </c>
      <c r="H22" s="119" t="s">
        <v>12</v>
      </c>
    </row>
    <row r="23" spans="1:8">
      <c r="A23" s="117" t="s">
        <v>12</v>
      </c>
      <c r="B23" s="121">
        <v>0</v>
      </c>
      <c r="C23" s="121">
        <v>0</v>
      </c>
      <c r="D23" s="121">
        <v>0</v>
      </c>
      <c r="E23" s="118">
        <v>0.0</v>
      </c>
      <c r="F23" s="120">
        <v>0.0</v>
      </c>
      <c r="G23" s="118">
        <v>0.0</v>
      </c>
      <c r="H23" s="120">
        <v>0.0</v>
      </c>
    </row>
    <row r="24" spans="1:8">
      <c r="A24" s="117" t="s">
        <v>12</v>
      </c>
      <c r="B24" s="121">
        <v>0</v>
      </c>
      <c r="C24" s="121">
        <v>0</v>
      </c>
      <c r="D24" s="121">
        <v>0</v>
      </c>
      <c r="E24" s="118">
        <v>0.0</v>
      </c>
      <c r="F24" s="120">
        <v>0.0</v>
      </c>
      <c r="G24" s="118">
        <v>0.0</v>
      </c>
      <c r="H24" s="120">
        <v>0.0</v>
      </c>
    </row>
    <row r="25" spans="1:8">
      <c r="A25" s="117" t="s">
        <v>12</v>
      </c>
      <c r="B25" s="121">
        <v>0</v>
      </c>
      <c r="C25" s="121">
        <v>0</v>
      </c>
      <c r="D25" s="121">
        <v>0</v>
      </c>
      <c r="E25" s="118">
        <v>0.0</v>
      </c>
      <c r="F25" s="120">
        <v>0.0</v>
      </c>
      <c r="G25" s="118">
        <v>0.0</v>
      </c>
      <c r="H25" s="120">
        <v>0.0</v>
      </c>
    </row>
    <row r="26" spans="1:8">
      <c r="A26" s="117" t="s">
        <v>69</v>
      </c>
      <c r="B26" s="121">
        <v>7.0</v>
      </c>
      <c r="C26" s="121">
        <v>1.0</v>
      </c>
      <c r="D26" s="121">
        <v>0.0</v>
      </c>
      <c r="E26" s="118">
        <v>1138000.0</v>
      </c>
      <c r="F26" s="120">
        <v>1</v>
      </c>
      <c r="G26" s="118">
        <v>449180.0</v>
      </c>
      <c r="H26" s="120">
        <v>1</v>
      </c>
    </row>
    <row r="27" spans="1:8">
      <c r="A27" s="117"/>
      <c r="B27" s="117"/>
      <c r="C27" s="117"/>
      <c r="D27" s="117"/>
      <c r="E27" s="117"/>
      <c r="F27" s="117"/>
      <c r="G27" s="117"/>
      <c r="H27" s="11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5"/>
    <col min="2" max="2" width="25.875" customWidth="true" style="125"/>
    <col min="3" max="3" width="18.625" customWidth="true" style="125"/>
    <col min="4" max="4" width="18.625" customWidth="true" style="125"/>
    <col min="5" max="5" width="24.375" customWidth="true" style="125"/>
    <col min="6" max="6" width="22.5" customWidth="true" style="125"/>
    <col min="7" max="7" width="18.625" customWidth="true" style="125"/>
    <col min="8" max="8" width="18.625" customWidth="true" style="125"/>
    <col min="9" max="9" width="8.625" style="125"/>
  </cols>
  <sheetData>
    <row r="1" spans="1:9" customHeight="1" ht="15.6">
      <c r="A1" s="139" t="s">
        <v>0</v>
      </c>
      <c r="B1" s="139"/>
    </row>
    <row r="2" spans="1:9">
      <c r="A2" s="139" t="s">
        <v>1</v>
      </c>
      <c r="B2" s="139"/>
    </row>
    <row r="3" spans="1:9" customHeight="1" ht="15.75"/>
    <row r="4" spans="1:9">
      <c r="A4" s="156" t="s">
        <v>238</v>
      </c>
      <c r="B4" s="156"/>
    </row>
    <row r="6" spans="1:9" customHeight="1" ht="33">
      <c r="A6" s="157" t="s">
        <v>239</v>
      </c>
      <c r="B6" s="157"/>
      <c r="C6" s="157"/>
      <c r="D6" s="158" t="s">
        <v>240</v>
      </c>
      <c r="E6" s="158"/>
      <c r="F6" s="158" t="s">
        <v>241</v>
      </c>
      <c r="G6" s="158"/>
      <c r="H6" s="140" t="s">
        <v>242</v>
      </c>
    </row>
    <row r="7" spans="1:9" customHeight="1" ht="33">
      <c r="A7" s="157"/>
      <c r="B7" s="157"/>
      <c r="C7" s="157"/>
      <c r="D7" s="142" t="s">
        <v>243</v>
      </c>
      <c r="E7" s="159"/>
      <c r="F7" s="159" t="s">
        <v>244</v>
      </c>
      <c r="G7" s="159"/>
      <c r="H7" s="137" t="s">
        <v>245</v>
      </c>
    </row>
    <row r="8" spans="1:9" customHeight="1" ht="12.95"/>
    <row r="9" spans="1:9" customHeight="1" ht="50.1" s="126" customFormat="1">
      <c r="A9" s="143" t="s">
        <v>246</v>
      </c>
      <c r="B9" s="143"/>
      <c r="C9" s="143"/>
      <c r="D9" s="141" t="s">
        <v>247</v>
      </c>
      <c r="E9" s="141" t="s">
        <v>248</v>
      </c>
      <c r="F9" s="141" t="s">
        <v>249</v>
      </c>
      <c r="G9" s="141" t="s">
        <v>250</v>
      </c>
      <c r="H9" s="141" t="s">
        <v>251</v>
      </c>
    </row>
    <row r="10" spans="1:9" customHeight="1" ht="69.95">
      <c r="A10" s="142" t="s">
        <v>252</v>
      </c>
      <c r="B10" s="142"/>
      <c r="C10" s="142"/>
      <c r="D10" s="137">
        <v>809587850</v>
      </c>
      <c r="E10" s="137">
        <v>466000364</v>
      </c>
      <c r="F10" s="137" t="s">
        <v>253</v>
      </c>
      <c r="G10" s="137" t="s">
        <v>254</v>
      </c>
      <c r="H10" s="137" t="s">
        <v>255</v>
      </c>
    </row>
    <row r="11" spans="1:9">
      <c r="A11" s="127"/>
      <c r="B11" s="127"/>
      <c r="C11" s="127"/>
    </row>
    <row r="12" spans="1:9" s="124" customFormat="1">
      <c r="A12" s="149" t="s">
        <v>256</v>
      </c>
      <c r="B12" s="149"/>
      <c r="E12" s="149" t="s">
        <v>257</v>
      </c>
      <c r="F12" s="149"/>
    </row>
    <row r="13" spans="1:9">
      <c r="A13" s="125" t="s">
        <v>258</v>
      </c>
      <c r="B13" s="125" t="s">
        <v>259</v>
      </c>
      <c r="E13" s="125" t="s">
        <v>258</v>
      </c>
      <c r="F13" s="125" t="s">
        <v>259</v>
      </c>
    </row>
    <row r="14" spans="1:9">
      <c r="A14" s="138" t="s">
        <v>260</v>
      </c>
      <c r="B14" s="138" t="s">
        <v>261</v>
      </c>
      <c r="C14" s="125"/>
      <c r="D14" s="125"/>
      <c r="E14" s="138" t="s">
        <v>260</v>
      </c>
      <c r="F14" s="138" t="s">
        <v>261</v>
      </c>
    </row>
    <row r="16" spans="1:9" customHeight="1" ht="45">
      <c r="A16" s="144" t="s">
        <v>262</v>
      </c>
      <c r="B16" s="145"/>
      <c r="C16" s="128" t="s">
        <v>263</v>
      </c>
      <c r="D16" s="128" t="s">
        <v>264</v>
      </c>
      <c r="E16" s="128" t="s">
        <v>265</v>
      </c>
      <c r="F16" s="128" t="s">
        <v>266</v>
      </c>
      <c r="G16" s="128" t="s">
        <v>267</v>
      </c>
      <c r="H16" s="128" t="s">
        <v>268</v>
      </c>
    </row>
    <row r="17" spans="1:9" customHeight="1" ht="15.95">
      <c r="A17" s="148" t="s">
        <v>269</v>
      </c>
      <c r="B17" s="148"/>
      <c r="C17" s="148"/>
      <c r="D17" s="148"/>
      <c r="E17" s="148"/>
      <c r="F17" s="148"/>
      <c r="G17" s="148"/>
      <c r="H17" s="148"/>
    </row>
    <row r="18" spans="1:9" customHeight="1" ht="15.95">
      <c r="A18" s="146" t="s">
        <v>270</v>
      </c>
      <c r="B18" s="147"/>
      <c r="C18" s="129">
        <v>63742.19</v>
      </c>
      <c r="D18" s="129">
        <v>158196.3</v>
      </c>
      <c r="E18" s="129">
        <v>906822.83</v>
      </c>
      <c r="F18" s="129">
        <v>83837.55</v>
      </c>
      <c r="G18" s="129">
        <v>13436.79</v>
      </c>
      <c r="H18" s="129">
        <v>1212598.87</v>
      </c>
    </row>
    <row r="19" spans="1:9" customHeight="1" ht="15.95">
      <c r="A19" s="146" t="s">
        <v>271</v>
      </c>
      <c r="B19" s="147"/>
      <c r="C19" s="129">
        <v>63742.19</v>
      </c>
      <c r="D19" s="129">
        <v>158196.3</v>
      </c>
      <c r="E19" s="129">
        <v>906822.83</v>
      </c>
      <c r="F19" s="129">
        <v>83837.55</v>
      </c>
      <c r="G19" s="129">
        <v>13436.79</v>
      </c>
      <c r="H19" s="129">
        <v>1212598.87</v>
      </c>
    </row>
    <row r="20" spans="1:9" customHeight="1" ht="15.95">
      <c r="A20" s="146" t="s">
        <v>272</v>
      </c>
      <c r="B20" s="147"/>
      <c r="C20" s="129">
        <v>0.0</v>
      </c>
      <c r="D20" s="129">
        <v>0.0</v>
      </c>
      <c r="E20" s="129">
        <v>0.0</v>
      </c>
      <c r="F20" s="129">
        <v>0.0</v>
      </c>
      <c r="G20" s="129">
        <v>0.0</v>
      </c>
      <c r="H20" s="129">
        <v>0.0</v>
      </c>
    </row>
    <row r="21" spans="1:9" customHeight="1" ht="15.95">
      <c r="A21" s="148" t="s">
        <v>273</v>
      </c>
      <c r="B21" s="148"/>
      <c r="C21" s="148"/>
      <c r="D21" s="148"/>
      <c r="E21" s="148"/>
      <c r="F21" s="148"/>
      <c r="G21" s="148"/>
      <c r="H21" s="148"/>
    </row>
    <row r="22" spans="1:9" customHeight="1" ht="15.95">
      <c r="A22" s="161" t="s">
        <v>274</v>
      </c>
      <c r="B22" s="162"/>
      <c r="C22" s="154"/>
      <c r="D22" s="155"/>
      <c r="E22" s="155"/>
      <c r="F22" s="155"/>
      <c r="G22" s="155"/>
      <c r="H22" s="166">
        <v>1361245.0</v>
      </c>
    </row>
    <row r="23" spans="1:9" customHeight="1" ht="15.95">
      <c r="A23" s="146" t="s">
        <v>275</v>
      </c>
      <c r="B23" s="165"/>
      <c r="C23" s="165"/>
      <c r="D23" s="165"/>
      <c r="E23" s="165"/>
      <c r="F23" s="165"/>
      <c r="G23" s="165"/>
      <c r="H23" s="147"/>
    </row>
    <row r="24" spans="1:9" customHeight="1" ht="15.95">
      <c r="A24" s="163" t="s">
        <v>276</v>
      </c>
      <c r="B24" s="164"/>
      <c r="C24" s="129">
        <v>63742.19</v>
      </c>
      <c r="D24" s="129">
        <v>158196.3</v>
      </c>
      <c r="E24" s="129">
        <v>878562.77</v>
      </c>
      <c r="F24" s="129">
        <v>89111.65</v>
      </c>
      <c r="G24" s="129">
        <v>2986.79</v>
      </c>
      <c r="H24" s="129">
        <v>1189612.91</v>
      </c>
    </row>
    <row r="25" spans="1:9" customHeight="1" ht="30.6">
      <c r="A25" s="146" t="s">
        <v>277</v>
      </c>
      <c r="B25" s="147"/>
      <c r="C25" s="129">
        <v>0</v>
      </c>
      <c r="D25" s="130"/>
      <c r="E25" s="129">
        <v>85307</v>
      </c>
      <c r="F25" s="130"/>
      <c r="G25" s="129">
        <v>10450</v>
      </c>
      <c r="H25" s="129">
        <v>85307.0</v>
      </c>
    </row>
    <row r="26" spans="1:9" customHeight="1" ht="15.95">
      <c r="A26" s="146" t="s">
        <v>278</v>
      </c>
      <c r="B26" s="147"/>
      <c r="C26" s="130"/>
      <c r="D26" s="130"/>
      <c r="E26" s="129">
        <v>115471.79</v>
      </c>
      <c r="F26" s="129">
        <v>4530.49</v>
      </c>
      <c r="G26" s="129">
        <v>0</v>
      </c>
      <c r="H26" s="129">
        <v>120002.28</v>
      </c>
    </row>
    <row r="27" spans="1:9" customHeight="1" ht="15.95">
      <c r="A27" s="146" t="s">
        <v>279</v>
      </c>
      <c r="B27" s="147"/>
      <c r="C27" s="130"/>
      <c r="D27" s="130"/>
      <c r="E27" s="160">
        <v>4543.46</v>
      </c>
      <c r="F27" s="160"/>
      <c r="G27" s="130"/>
      <c r="H27" s="129">
        <v>4543.46</v>
      </c>
    </row>
    <row r="28" spans="1:9" customHeight="1" ht="15.95">
      <c r="A28" s="146" t="s">
        <v>280</v>
      </c>
      <c r="B28" s="147"/>
      <c r="C28" s="130"/>
      <c r="D28" s="130"/>
      <c r="E28" s="160">
        <v>0</v>
      </c>
      <c r="F28" s="160"/>
      <c r="G28" s="130"/>
      <c r="H28" s="129">
        <v>0.0</v>
      </c>
    </row>
    <row r="29" spans="1:9" customHeight="1" ht="15.95">
      <c r="A29" s="146" t="s">
        <v>281</v>
      </c>
      <c r="B29" s="147"/>
      <c r="C29" s="129">
        <v>13</v>
      </c>
      <c r="D29" s="129">
        <v>13</v>
      </c>
      <c r="E29" s="129">
        <v>0</v>
      </c>
      <c r="F29" s="129">
        <v>0</v>
      </c>
      <c r="G29" s="129">
        <v>0</v>
      </c>
      <c r="H29" s="129">
        <v>26.0</v>
      </c>
    </row>
    <row r="30" spans="1:9" customHeight="1" ht="15.95">
      <c r="A30" s="146" t="s">
        <v>282</v>
      </c>
      <c r="B30" s="147"/>
      <c r="C30" s="129">
        <v>63755.19</v>
      </c>
      <c r="D30" s="129">
        <v>158209.3</v>
      </c>
      <c r="E30" s="129">
        <v>963869.77</v>
      </c>
      <c r="F30" s="129">
        <v>89111.65</v>
      </c>
      <c r="G30" s="129">
        <v>13436.79</v>
      </c>
      <c r="H30" s="129">
        <v>1274945.91</v>
      </c>
    </row>
    <row r="31" spans="1:9" customHeight="1" ht="28.5">
      <c r="A31" s="150" t="s">
        <v>283</v>
      </c>
      <c r="B31" s="151"/>
      <c r="C31" s="152"/>
      <c r="D31" s="153"/>
      <c r="E31" s="153"/>
      <c r="F31" s="153"/>
      <c r="G31" s="153"/>
      <c r="H31" s="129">
        <v>86299.09</v>
      </c>
    </row>
    <row r="32" spans="1:9" customHeight="1" ht="15.95">
      <c r="A32" s="148" t="s">
        <v>284</v>
      </c>
      <c r="B32" s="148"/>
      <c r="C32" s="148"/>
      <c r="D32" s="148"/>
      <c r="E32" s="148"/>
      <c r="F32" s="148"/>
      <c r="G32" s="148"/>
      <c r="H32" s="148"/>
    </row>
    <row r="33" spans="1:9" customHeight="1" ht="30.6">
      <c r="A33" s="146" t="s">
        <v>285</v>
      </c>
      <c r="B33" s="147"/>
      <c r="C33" s="129">
        <v>0</v>
      </c>
      <c r="D33" s="129">
        <v>0</v>
      </c>
      <c r="E33" s="129">
        <v>431212.8</v>
      </c>
      <c r="F33" s="129">
        <v>17967.2</v>
      </c>
      <c r="G33" s="129">
        <v>0</v>
      </c>
      <c r="H33" s="129">
        <v>449180.0</v>
      </c>
    </row>
    <row r="34" spans="1:9" customHeight="1" ht="15.95">
      <c r="A34" s="146" t="s">
        <v>286</v>
      </c>
      <c r="B34" s="147"/>
      <c r="C34" s="129">
        <v>0</v>
      </c>
      <c r="D34" s="129">
        <v>0</v>
      </c>
      <c r="E34" s="129">
        <v>431212.8</v>
      </c>
      <c r="F34" s="129">
        <v>17967.2</v>
      </c>
      <c r="G34" s="129">
        <v>0</v>
      </c>
      <c r="H34" s="129">
        <v>449180.0</v>
      </c>
    </row>
    <row r="35" spans="1:9" customHeight="1" ht="15.95">
      <c r="A35" s="146" t="s">
        <v>287</v>
      </c>
      <c r="B35" s="147"/>
      <c r="C35" s="129">
        <v>0</v>
      </c>
      <c r="D35" s="130"/>
      <c r="E35" s="129">
        <v>5599.94</v>
      </c>
      <c r="F35" s="129">
        <v>0</v>
      </c>
      <c r="G35" s="130"/>
      <c r="H35" s="129">
        <v>5599.94</v>
      </c>
    </row>
    <row r="36" spans="1:9" customHeight="1" ht="28.5">
      <c r="A36" s="146" t="s">
        <v>277</v>
      </c>
      <c r="B36" s="147"/>
      <c r="C36" s="129">
        <v>0</v>
      </c>
      <c r="D36" s="129">
        <v>0</v>
      </c>
      <c r="E36" s="129">
        <v>45452.46</v>
      </c>
      <c r="F36" s="130"/>
      <c r="G36" s="129">
        <v>0</v>
      </c>
      <c r="H36" s="129">
        <v>45452.46</v>
      </c>
    </row>
    <row r="37" spans="1:9" customHeight="1" ht="15.95">
      <c r="A37" s="146" t="s">
        <v>278</v>
      </c>
      <c r="B37" s="147"/>
      <c r="C37" s="129">
        <v>0</v>
      </c>
      <c r="D37" s="129">
        <v>0</v>
      </c>
      <c r="E37" s="129">
        <v>24150</v>
      </c>
      <c r="F37" s="129">
        <v>850</v>
      </c>
      <c r="G37" s="129">
        <v>0</v>
      </c>
      <c r="H37" s="129">
        <v>25000.0</v>
      </c>
    </row>
    <row r="38" spans="1:9" customHeight="1" ht="30.95">
      <c r="A38" s="146" t="s">
        <v>288</v>
      </c>
      <c r="B38" s="147"/>
      <c r="C38" s="129">
        <v>0.0</v>
      </c>
      <c r="D38" s="129">
        <v>0.0</v>
      </c>
      <c r="E38" s="129">
        <v>0.0</v>
      </c>
      <c r="F38" s="129">
        <v>0.0</v>
      </c>
      <c r="G38" s="129">
        <v>0.0</v>
      </c>
      <c r="H38" s="129">
        <v>0.0</v>
      </c>
    </row>
    <row r="39" spans="1:9" customHeight="1" ht="15.95">
      <c r="A39" s="148" t="s">
        <v>289</v>
      </c>
      <c r="B39" s="148"/>
      <c r="C39" s="148"/>
      <c r="D39" s="148"/>
      <c r="E39" s="148"/>
      <c r="F39" s="148"/>
      <c r="G39" s="148"/>
      <c r="H39" s="148"/>
    </row>
    <row r="40" spans="1:9" customHeight="1" ht="15.95">
      <c r="A40" s="146" t="s">
        <v>290</v>
      </c>
      <c r="B40" s="147"/>
      <c r="C40" s="130"/>
      <c r="D40" s="130"/>
      <c r="E40" s="129">
        <v>0</v>
      </c>
      <c r="F40" s="129">
        <v>0</v>
      </c>
      <c r="G40" s="129">
        <v>0</v>
      </c>
      <c r="H40" s="129">
        <v>0.0</v>
      </c>
    </row>
    <row r="41" spans="1:9" customHeight="1" ht="15.95">
      <c r="A41" s="146" t="s">
        <v>291</v>
      </c>
      <c r="B41" s="147"/>
      <c r="C41" s="130"/>
      <c r="D41" s="130"/>
      <c r="E41" s="129">
        <v>0</v>
      </c>
      <c r="F41" s="129">
        <v>0</v>
      </c>
      <c r="G41" s="129">
        <v>0</v>
      </c>
      <c r="H41" s="129">
        <v>0.0</v>
      </c>
    </row>
    <row r="42" spans="1:9" customHeight="1" ht="15.95">
      <c r="A42" s="146" t="s">
        <v>292</v>
      </c>
      <c r="B42" s="147"/>
      <c r="C42" s="129">
        <v>0</v>
      </c>
      <c r="D42" s="129">
        <v>0</v>
      </c>
      <c r="E42" s="129">
        <v>0.0</v>
      </c>
      <c r="F42" s="129">
        <v>0.0</v>
      </c>
      <c r="G42" s="129">
        <v>0.0</v>
      </c>
      <c r="H42" s="129">
        <v>0.0</v>
      </c>
    </row>
    <row r="44" spans="1:9" customHeight="1" ht="30">
      <c r="A44" s="131" t="s">
        <v>293</v>
      </c>
      <c r="B44" s="131" t="s">
        <v>294</v>
      </c>
      <c r="C44" s="131" t="s">
        <v>295</v>
      </c>
      <c r="D44" s="131" t="s">
        <v>296</v>
      </c>
      <c r="E44" s="131" t="s">
        <v>297</v>
      </c>
      <c r="F44" s="131" t="s">
        <v>298</v>
      </c>
      <c r="G44" s="131" t="s">
        <v>299</v>
      </c>
      <c r="H44" s="131" t="s">
        <v>300</v>
      </c>
    </row>
    <row r="45" spans="1:9">
      <c r="A45" s="132"/>
      <c r="B45" s="133" t="s">
        <v>301</v>
      </c>
      <c r="C45" s="134">
        <v>0.0505</v>
      </c>
      <c r="D45" s="133" t="s">
        <v>260</v>
      </c>
      <c r="E45" s="133" t="s">
        <v>302</v>
      </c>
      <c r="F45" s="135">
        <v>78750.99</v>
      </c>
      <c r="G45" s="135">
        <v>3976.92</v>
      </c>
      <c r="H45" s="135">
        <v>3976.92</v>
      </c>
    </row>
    <row r="46" spans="1:9">
      <c r="A46" s="132"/>
      <c r="B46" s="133" t="s">
        <v>301</v>
      </c>
      <c r="C46" s="134">
        <v>0.0469</v>
      </c>
      <c r="D46" s="133" t="s">
        <v>303</v>
      </c>
      <c r="E46" s="133" t="s">
        <v>304</v>
      </c>
      <c r="F46" s="135">
        <v>19164.26</v>
      </c>
      <c r="G46" s="135">
        <v>898.8</v>
      </c>
      <c r="H46" s="135">
        <v>898.8</v>
      </c>
    </row>
    <row r="47" spans="1:9">
      <c r="A47" s="133"/>
      <c r="B47" s="133"/>
      <c r="C47" s="134"/>
      <c r="D47" s="133"/>
      <c r="E47" s="136" t="s">
        <v>305</v>
      </c>
      <c r="F47" s="135">
        <v>97915.25</v>
      </c>
      <c r="G47" s="135">
        <v>4875.72</v>
      </c>
      <c r="H47" s="135">
        <v>4875.72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B8" sqref="B8"/>
    </sheetView>
  </sheetViews>
  <sheetFormatPr defaultRowHeight="14.4" outlineLevelRow="0" outlineLevelCol="0"/>
  <cols>
    <col min="1" max="1" width="125.5703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331</v>
      </c>
    </row>
    <row r="8" spans="1:2">
      <c r="A8" s="26" t="s">
        <v>65</v>
      </c>
      <c r="B8" s="28">
        <v>216</v>
      </c>
    </row>
    <row r="9" spans="1:2">
      <c r="A9" s="26" t="s">
        <v>66</v>
      </c>
      <c r="B9" s="27">
        <v>3</v>
      </c>
    </row>
    <row r="10" spans="1:2">
      <c r="A10" s="26" t="s">
        <v>67</v>
      </c>
      <c r="B10" s="27">
        <v>1</v>
      </c>
    </row>
    <row r="11" spans="1:2">
      <c r="A11" s="26" t="s">
        <v>68</v>
      </c>
      <c r="B11" s="27">
        <v>5</v>
      </c>
    </row>
    <row r="12" spans="1:2">
      <c r="A12" s="26" t="s">
        <v>69</v>
      </c>
      <c r="B12" s="26">
        <v>556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E10" sqref="E10"/>
    </sheetView>
  </sheetViews>
  <sheetFormatPr defaultRowHeight="14.4" defaultColWidth="8.625" outlineLevelRow="0" outlineLevelCol="0"/>
  <cols>
    <col min="1" max="1" width="15.625" customWidth="true" style="168"/>
    <col min="2" max="2" width="25.875" customWidth="true" style="168"/>
    <col min="3" max="3" width="18.625" customWidth="true" style="168"/>
    <col min="4" max="4" width="18.625" customWidth="true" style="168"/>
    <col min="5" max="5" width="22" customWidth="true" style="168"/>
    <col min="6" max="6" width="21.625" customWidth="true" style="168"/>
    <col min="7" max="7" width="18.625" customWidth="true" style="168"/>
    <col min="8" max="8" width="18.625" customWidth="true" style="168"/>
    <col min="9" max="9" width="8.625" style="168"/>
  </cols>
  <sheetData>
    <row r="1" spans="1:9" customHeight="1" ht="15.6">
      <c r="A1" s="182" t="s">
        <v>0</v>
      </c>
      <c r="B1" s="182"/>
    </row>
    <row r="2" spans="1:9">
      <c r="A2" s="182" t="s">
        <v>1</v>
      </c>
      <c r="B2" s="182"/>
    </row>
    <row r="3" spans="1:9" customHeight="1" ht="15.75"/>
    <row r="4" spans="1:9">
      <c r="A4" s="204" t="s">
        <v>306</v>
      </c>
      <c r="B4" s="204"/>
    </row>
    <row r="6" spans="1:9" customHeight="1" ht="33">
      <c r="A6" s="205" t="s">
        <v>239</v>
      </c>
      <c r="B6" s="205"/>
      <c r="C6" s="205"/>
      <c r="D6" s="206" t="s">
        <v>240</v>
      </c>
      <c r="E6" s="206"/>
      <c r="F6" s="206" t="s">
        <v>241</v>
      </c>
      <c r="G6" s="206"/>
      <c r="H6" s="183" t="s">
        <v>242</v>
      </c>
    </row>
    <row r="7" spans="1:9" customHeight="1" ht="33">
      <c r="A7" s="205"/>
      <c r="B7" s="205"/>
      <c r="C7" s="205"/>
      <c r="D7" s="188" t="s">
        <v>243</v>
      </c>
      <c r="E7" s="207"/>
      <c r="F7" s="207" t="s">
        <v>244</v>
      </c>
      <c r="G7" s="207"/>
      <c r="H7" s="180" t="s">
        <v>245</v>
      </c>
    </row>
    <row r="8" spans="1:9" customHeight="1" ht="12.95"/>
    <row r="9" spans="1:9" customHeight="1" ht="50.1" s="169" customFormat="1">
      <c r="A9" s="189" t="s">
        <v>246</v>
      </c>
      <c r="B9" s="189"/>
      <c r="C9" s="189"/>
      <c r="D9" s="184" t="s">
        <v>307</v>
      </c>
      <c r="E9" s="184" t="s">
        <v>248</v>
      </c>
      <c r="F9" s="184" t="s">
        <v>249</v>
      </c>
      <c r="G9" s="184" t="s">
        <v>250</v>
      </c>
      <c r="H9" s="184" t="s">
        <v>251</v>
      </c>
    </row>
    <row r="10" spans="1:9" customHeight="1" ht="69.95">
      <c r="A10" s="188" t="s">
        <v>308</v>
      </c>
      <c r="B10" s="188"/>
      <c r="C10" s="188"/>
      <c r="D10" s="180" t="s">
        <v>309</v>
      </c>
      <c r="E10" s="180">
        <v>466000364</v>
      </c>
      <c r="F10" s="180" t="s">
        <v>253</v>
      </c>
      <c r="G10" s="185" t="s">
        <v>310</v>
      </c>
      <c r="H10" s="180" t="s">
        <v>255</v>
      </c>
    </row>
    <row r="11" spans="1:9">
      <c r="A11" s="170"/>
      <c r="B11" s="170"/>
      <c r="C11" s="170"/>
    </row>
    <row r="12" spans="1:9" s="167" customFormat="1">
      <c r="A12" s="195" t="s">
        <v>256</v>
      </c>
      <c r="B12" s="195"/>
      <c r="E12" s="195" t="s">
        <v>257</v>
      </c>
      <c r="F12" s="195"/>
    </row>
    <row r="13" spans="1:9">
      <c r="A13" s="168" t="s">
        <v>258</v>
      </c>
      <c r="B13" s="168" t="s">
        <v>259</v>
      </c>
      <c r="E13" s="168" t="s">
        <v>258</v>
      </c>
      <c r="F13" s="168" t="s">
        <v>259</v>
      </c>
    </row>
    <row r="14" spans="1:9">
      <c r="A14" s="181" t="s">
        <v>260</v>
      </c>
      <c r="B14" s="181" t="s">
        <v>261</v>
      </c>
      <c r="C14" s="168"/>
      <c r="D14" s="168"/>
      <c r="E14" s="181" t="s">
        <v>260</v>
      </c>
      <c r="F14" s="181" t="s">
        <v>311</v>
      </c>
    </row>
    <row r="16" spans="1:9" customHeight="1" ht="45">
      <c r="A16" s="190" t="s">
        <v>262</v>
      </c>
      <c r="B16" s="191"/>
      <c r="C16" s="171" t="s">
        <v>263</v>
      </c>
      <c r="D16" s="171" t="s">
        <v>264</v>
      </c>
      <c r="E16" s="171" t="s">
        <v>265</v>
      </c>
      <c r="F16" s="171" t="s">
        <v>266</v>
      </c>
      <c r="G16" s="171" t="s">
        <v>267</v>
      </c>
      <c r="H16" s="171" t="s">
        <v>268</v>
      </c>
    </row>
    <row r="17" spans="1:9" customHeight="1" ht="15.95">
      <c r="A17" s="194" t="s">
        <v>269</v>
      </c>
      <c r="B17" s="194"/>
      <c r="C17" s="194"/>
      <c r="D17" s="194"/>
      <c r="E17" s="194"/>
      <c r="F17" s="194"/>
      <c r="G17" s="194"/>
      <c r="H17" s="194"/>
    </row>
    <row r="18" spans="1:9" customHeight="1" ht="15.95">
      <c r="A18" s="192" t="s">
        <v>270</v>
      </c>
      <c r="B18" s="193"/>
      <c r="C18" s="172">
        <v>65273.21</v>
      </c>
      <c r="D18" s="172">
        <v>157398.54</v>
      </c>
      <c r="E18" s="172">
        <v>1046119.37</v>
      </c>
      <c r="F18" s="172">
        <v>92453.88</v>
      </c>
      <c r="G18" s="172">
        <v>13436.79</v>
      </c>
      <c r="H18" s="172">
        <v>1361245.0</v>
      </c>
    </row>
    <row r="19" spans="1:9" customHeight="1" ht="15.95">
      <c r="A19" s="192" t="s">
        <v>271</v>
      </c>
      <c r="B19" s="193"/>
      <c r="C19" s="172">
        <v>65273.21</v>
      </c>
      <c r="D19" s="172">
        <v>157398.54</v>
      </c>
      <c r="E19" s="172">
        <v>1046119.37</v>
      </c>
      <c r="F19" s="172">
        <v>92453.88</v>
      </c>
      <c r="G19" s="172">
        <v>13436.79</v>
      </c>
      <c r="H19" s="172">
        <v>1361245.0</v>
      </c>
    </row>
    <row r="20" spans="1:9" customHeight="1" ht="15.95">
      <c r="A20" s="192" t="s">
        <v>272</v>
      </c>
      <c r="B20" s="193"/>
      <c r="C20" s="172">
        <v>0.0</v>
      </c>
      <c r="D20" s="172">
        <v>0.0</v>
      </c>
      <c r="E20" s="172">
        <v>0.0</v>
      </c>
      <c r="F20" s="172">
        <v>0.0</v>
      </c>
      <c r="G20" s="172">
        <v>0.0</v>
      </c>
      <c r="H20" s="172">
        <v>0.0</v>
      </c>
    </row>
    <row r="21" spans="1:9" customHeight="1" ht="15.95">
      <c r="A21" s="194" t="s">
        <v>273</v>
      </c>
      <c r="B21" s="194"/>
      <c r="C21" s="194"/>
      <c r="D21" s="194"/>
      <c r="E21" s="194"/>
      <c r="F21" s="194"/>
      <c r="G21" s="194"/>
      <c r="H21" s="194"/>
    </row>
    <row r="22" spans="1:9" customHeight="1" ht="15.95">
      <c r="A22" s="192" t="s">
        <v>274</v>
      </c>
      <c r="B22" s="203"/>
      <c r="C22" s="187"/>
      <c r="D22" s="187"/>
      <c r="E22" s="187"/>
      <c r="F22" s="187"/>
      <c r="G22" s="187"/>
      <c r="H22" s="186">
        <v>1361245.0</v>
      </c>
    </row>
    <row r="23" spans="1:9" customHeight="1" ht="15.95">
      <c r="A23" s="192" t="s">
        <v>275</v>
      </c>
      <c r="B23" s="203"/>
      <c r="C23" s="203"/>
      <c r="D23" s="203"/>
      <c r="E23" s="203"/>
      <c r="F23" s="203"/>
      <c r="G23" s="203"/>
      <c r="H23" s="193"/>
    </row>
    <row r="24" spans="1:9" customHeight="1" ht="15.95">
      <c r="A24" s="201" t="s">
        <v>276</v>
      </c>
      <c r="B24" s="202"/>
      <c r="C24" s="172">
        <v>65273.21</v>
      </c>
      <c r="D24" s="172">
        <v>157398.54</v>
      </c>
      <c r="E24" s="172">
        <v>960812.37</v>
      </c>
      <c r="F24" s="172">
        <v>92453.88</v>
      </c>
      <c r="G24" s="172">
        <v>2986.79</v>
      </c>
      <c r="H24" s="172">
        <v>1275938.0</v>
      </c>
    </row>
    <row r="25" spans="1:9" customHeight="1" ht="30.6">
      <c r="A25" s="192" t="s">
        <v>277</v>
      </c>
      <c r="B25" s="193"/>
      <c r="C25" s="172">
        <v>0</v>
      </c>
      <c r="D25" s="173"/>
      <c r="E25" s="172">
        <v>85307</v>
      </c>
      <c r="F25" s="173"/>
      <c r="G25" s="172">
        <v>10450</v>
      </c>
      <c r="H25" s="172">
        <v>85307.0</v>
      </c>
    </row>
    <row r="26" spans="1:9" customHeight="1" ht="15.95">
      <c r="A26" s="192" t="s">
        <v>278</v>
      </c>
      <c r="B26" s="193"/>
      <c r="C26" s="173"/>
      <c r="D26" s="173"/>
      <c r="E26" s="172">
        <v>79892.25</v>
      </c>
      <c r="F26" s="172">
        <v>3083.26</v>
      </c>
      <c r="G26" s="172">
        <v>0</v>
      </c>
      <c r="H26" s="172">
        <v>82975.51</v>
      </c>
    </row>
    <row r="27" spans="1:9" customHeight="1" ht="15.95">
      <c r="A27" s="192" t="s">
        <v>279</v>
      </c>
      <c r="B27" s="193"/>
      <c r="C27" s="173"/>
      <c r="D27" s="173"/>
      <c r="E27" s="200">
        <v>9724.72</v>
      </c>
      <c r="F27" s="200"/>
      <c r="G27" s="173"/>
      <c r="H27" s="172">
        <v>9724.72</v>
      </c>
    </row>
    <row r="28" spans="1:9" customHeight="1" ht="15.95">
      <c r="A28" s="192" t="s">
        <v>280</v>
      </c>
      <c r="B28" s="193"/>
      <c r="C28" s="173"/>
      <c r="D28" s="173"/>
      <c r="E28" s="200">
        <v>0</v>
      </c>
      <c r="F28" s="200"/>
      <c r="G28" s="173"/>
      <c r="H28" s="172">
        <v>0.0</v>
      </c>
    </row>
    <row r="29" spans="1:9" customHeight="1" ht="15.95">
      <c r="A29" s="192" t="s">
        <v>281</v>
      </c>
      <c r="B29" s="193"/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0.0</v>
      </c>
    </row>
    <row r="30" spans="1:9" customHeight="1" ht="15.95">
      <c r="A30" s="192" t="s">
        <v>282</v>
      </c>
      <c r="B30" s="193"/>
      <c r="C30" s="172">
        <v>65273.21</v>
      </c>
      <c r="D30" s="172">
        <v>157398.54</v>
      </c>
      <c r="E30" s="172">
        <v>1046119.37</v>
      </c>
      <c r="F30" s="172">
        <v>92453.88</v>
      </c>
      <c r="G30" s="172">
        <v>13436.79</v>
      </c>
      <c r="H30" s="172">
        <v>1361245.0</v>
      </c>
    </row>
    <row r="31" spans="1:9" customHeight="1" ht="28.5">
      <c r="A31" s="196" t="s">
        <v>283</v>
      </c>
      <c r="B31" s="197"/>
      <c r="C31" s="198"/>
      <c r="D31" s="199"/>
      <c r="E31" s="199"/>
      <c r="F31" s="199"/>
      <c r="G31" s="199"/>
      <c r="H31" s="172">
        <v>0.0</v>
      </c>
    </row>
    <row r="32" spans="1:9" customHeight="1" ht="15.95">
      <c r="A32" s="194" t="s">
        <v>284</v>
      </c>
      <c r="B32" s="194"/>
      <c r="C32" s="194"/>
      <c r="D32" s="194"/>
      <c r="E32" s="194"/>
      <c r="F32" s="194"/>
      <c r="G32" s="194"/>
      <c r="H32" s="194"/>
    </row>
    <row r="33" spans="1:9" customHeight="1" ht="30.6">
      <c r="A33" s="192" t="s">
        <v>285</v>
      </c>
      <c r="B33" s="193"/>
      <c r="C33" s="172">
        <v>0</v>
      </c>
      <c r="D33" s="172">
        <v>0</v>
      </c>
      <c r="E33" s="172">
        <v>422807.17</v>
      </c>
      <c r="F33" s="172">
        <v>37366.83</v>
      </c>
      <c r="G33" s="172">
        <v>0</v>
      </c>
      <c r="H33" s="172">
        <v>460174.0</v>
      </c>
    </row>
    <row r="34" spans="1:9" customHeight="1" ht="15.95">
      <c r="A34" s="192" t="s">
        <v>286</v>
      </c>
      <c r="B34" s="193"/>
      <c r="C34" s="172">
        <v>0</v>
      </c>
      <c r="D34" s="172">
        <v>0</v>
      </c>
      <c r="E34" s="172">
        <v>422807.17</v>
      </c>
      <c r="F34" s="172">
        <v>37366.83</v>
      </c>
      <c r="G34" s="172">
        <v>0</v>
      </c>
      <c r="H34" s="172">
        <v>460174.0</v>
      </c>
    </row>
    <row r="35" spans="1:9" customHeight="1" ht="15.95">
      <c r="A35" s="192" t="s">
        <v>287</v>
      </c>
      <c r="B35" s="193"/>
      <c r="C35" s="172">
        <v>0</v>
      </c>
      <c r="D35" s="173"/>
      <c r="E35" s="172">
        <v>5599.94</v>
      </c>
      <c r="F35" s="172">
        <v>0</v>
      </c>
      <c r="G35" s="173"/>
      <c r="H35" s="172">
        <v>5599.94</v>
      </c>
    </row>
    <row r="36" spans="1:9" customHeight="1" ht="28.5">
      <c r="A36" s="192" t="s">
        <v>277</v>
      </c>
      <c r="B36" s="193"/>
      <c r="C36" s="172">
        <v>0</v>
      </c>
      <c r="D36" s="172">
        <v>0</v>
      </c>
      <c r="E36" s="172">
        <v>42008</v>
      </c>
      <c r="F36" s="173"/>
      <c r="G36" s="172">
        <v>0</v>
      </c>
      <c r="H36" s="172">
        <v>42008.0</v>
      </c>
    </row>
    <row r="37" spans="1:9" customHeight="1" ht="15.95">
      <c r="A37" s="192" t="s">
        <v>278</v>
      </c>
      <c r="B37" s="193"/>
      <c r="C37" s="172">
        <v>0</v>
      </c>
      <c r="D37" s="172">
        <v>0</v>
      </c>
      <c r="E37" s="172">
        <v>24150</v>
      </c>
      <c r="F37" s="172">
        <v>850</v>
      </c>
      <c r="G37" s="172">
        <v>0</v>
      </c>
      <c r="H37" s="172">
        <v>25000.0</v>
      </c>
    </row>
    <row r="38" spans="1:9" customHeight="1" ht="30.95">
      <c r="A38" s="192" t="s">
        <v>288</v>
      </c>
      <c r="B38" s="193"/>
      <c r="C38" s="172">
        <v>0.0</v>
      </c>
      <c r="D38" s="172">
        <v>0.0</v>
      </c>
      <c r="E38" s="172">
        <v>0.0</v>
      </c>
      <c r="F38" s="172">
        <v>0.0</v>
      </c>
      <c r="G38" s="172">
        <v>0.0</v>
      </c>
      <c r="H38" s="172">
        <v>0.0</v>
      </c>
    </row>
    <row r="39" spans="1:9" customHeight="1" ht="15.95">
      <c r="A39" s="194" t="s">
        <v>289</v>
      </c>
      <c r="B39" s="194"/>
      <c r="C39" s="194"/>
      <c r="D39" s="194"/>
      <c r="E39" s="194"/>
      <c r="F39" s="194"/>
      <c r="G39" s="194"/>
      <c r="H39" s="194"/>
    </row>
    <row r="40" spans="1:9" customHeight="1" ht="15.95">
      <c r="A40" s="192" t="s">
        <v>290</v>
      </c>
      <c r="B40" s="193"/>
      <c r="C40" s="173"/>
      <c r="D40" s="173"/>
      <c r="E40" s="172">
        <v>0</v>
      </c>
      <c r="F40" s="172">
        <v>0</v>
      </c>
      <c r="G40" s="172">
        <v>0</v>
      </c>
      <c r="H40" s="172">
        <v>0.0</v>
      </c>
    </row>
    <row r="41" spans="1:9" customHeight="1" ht="15.95">
      <c r="A41" s="192" t="s">
        <v>291</v>
      </c>
      <c r="B41" s="193"/>
      <c r="C41" s="173"/>
      <c r="D41" s="173"/>
      <c r="E41" s="172">
        <v>0</v>
      </c>
      <c r="F41" s="172">
        <v>0</v>
      </c>
      <c r="G41" s="172">
        <v>0</v>
      </c>
      <c r="H41" s="172">
        <v>0.0</v>
      </c>
    </row>
    <row r="42" spans="1:9" customHeight="1" ht="15.95">
      <c r="A42" s="192" t="s">
        <v>292</v>
      </c>
      <c r="B42" s="193"/>
      <c r="C42" s="172">
        <v>0</v>
      </c>
      <c r="D42" s="172">
        <v>0</v>
      </c>
      <c r="E42" s="172">
        <v>0.0</v>
      </c>
      <c r="F42" s="172">
        <v>0.0</v>
      </c>
      <c r="G42" s="172">
        <v>0.0</v>
      </c>
      <c r="H42" s="172">
        <v>0.0</v>
      </c>
    </row>
    <row r="44" spans="1:9" customHeight="1" ht="30">
      <c r="A44" s="174" t="s">
        <v>293</v>
      </c>
      <c r="B44" s="174" t="s">
        <v>294</v>
      </c>
      <c r="C44" s="174" t="s">
        <v>295</v>
      </c>
      <c r="D44" s="174" t="s">
        <v>296</v>
      </c>
      <c r="E44" s="174" t="s">
        <v>297</v>
      </c>
      <c r="F44" s="174" t="s">
        <v>298</v>
      </c>
      <c r="G44" s="174" t="s">
        <v>299</v>
      </c>
      <c r="H44" s="174" t="s">
        <v>300</v>
      </c>
    </row>
    <row r="45" spans="1:9">
      <c r="A45" s="175"/>
      <c r="B45" s="176" t="s">
        <v>312</v>
      </c>
      <c r="C45" s="177">
        <v>0.0505</v>
      </c>
      <c r="D45" s="176" t="s">
        <v>260</v>
      </c>
      <c r="E45" s="176" t="s">
        <v>302</v>
      </c>
      <c r="F45" s="178">
        <v>78750.99</v>
      </c>
      <c r="G45" s="178">
        <v>3976.92</v>
      </c>
      <c r="H45" s="178">
        <v>3976.92</v>
      </c>
    </row>
    <row r="46" spans="1:9">
      <c r="A46" s="175"/>
      <c r="B46" s="176" t="s">
        <v>312</v>
      </c>
      <c r="C46" s="177">
        <v>0.0469</v>
      </c>
      <c r="D46" s="176" t="s">
        <v>303</v>
      </c>
      <c r="E46" s="176" t="s">
        <v>304</v>
      </c>
      <c r="F46" s="178">
        <v>19164.26</v>
      </c>
      <c r="G46" s="178">
        <v>898.8</v>
      </c>
      <c r="H46" s="178">
        <v>898.8</v>
      </c>
    </row>
    <row r="47" spans="1:9">
      <c r="A47" s="176"/>
      <c r="B47" s="176"/>
      <c r="C47" s="177"/>
      <c r="D47" s="176"/>
      <c r="E47" s="179" t="s">
        <v>305</v>
      </c>
      <c r="F47" s="178">
        <v>97915.25</v>
      </c>
      <c r="G47" s="178">
        <v>4875.72</v>
      </c>
      <c r="H47" s="178">
        <v>4875.72</v>
      </c>
    </row>
  </sheetData>
  <mergeCells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E28:F28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C22:G22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8"/>
    <col min="2" max="2" width="25.83203125" customWidth="true" style="208"/>
    <col min="3" max="3" width="18.6640625" customWidth="true" style="208"/>
    <col min="4" max="4" width="5.75" customWidth="true" style="208"/>
    <col min="5" max="5" width="22.58203125" customWidth="true" style="208"/>
    <col min="6" max="6" width="13" customWidth="true" style="208"/>
    <col min="7" max="7" width="13" customWidth="true" style="208"/>
    <col min="8" max="8" width="13" customWidth="true" style="208"/>
    <col min="9" max="9" width="13" customWidth="true" style="208"/>
    <col min="10" max="10" width="8.6640625" customWidth="true" style="208"/>
  </cols>
  <sheetData>
    <row r="1" spans="1:10" customHeight="1" ht="15.5">
      <c r="A1" s="211" t="s">
        <v>0</v>
      </c>
      <c r="B1" s="211"/>
    </row>
    <row r="2" spans="1:10">
      <c r="A2" s="211" t="s">
        <v>1</v>
      </c>
      <c r="B2" s="211"/>
    </row>
    <row r="3" spans="1:10" customHeight="1" ht="15.5"/>
    <row r="4" spans="1:10">
      <c r="A4" s="241" t="s">
        <v>313</v>
      </c>
      <c r="B4" s="241"/>
    </row>
    <row r="6" spans="1:10" customHeight="1" ht="44">
      <c r="A6" s="242" t="s">
        <v>314</v>
      </c>
      <c r="B6" s="243"/>
      <c r="C6" s="244"/>
      <c r="D6" s="240" t="s">
        <v>240</v>
      </c>
      <c r="E6" s="240"/>
      <c r="F6" s="240" t="s">
        <v>241</v>
      </c>
      <c r="G6" s="240"/>
      <c r="H6" s="234" t="s">
        <v>242</v>
      </c>
      <c r="I6" s="235"/>
    </row>
    <row r="7" spans="1:10" customHeight="1" ht="44">
      <c r="A7" s="245"/>
      <c r="B7" s="246"/>
      <c r="C7" s="247"/>
      <c r="D7" s="248" t="s">
        <v>243</v>
      </c>
      <c r="E7" s="249"/>
      <c r="F7" s="249" t="s">
        <v>244</v>
      </c>
      <c r="G7" s="249"/>
      <c r="H7" s="236" t="s">
        <v>245</v>
      </c>
      <c r="I7" s="237"/>
    </row>
    <row r="8" spans="1:10" customHeight="1" ht="13"/>
    <row r="9" spans="1:10" customHeight="1" ht="50" s="209" customFormat="1">
      <c r="A9" s="256" t="s">
        <v>246</v>
      </c>
      <c r="B9" s="256"/>
      <c r="C9" s="256"/>
      <c r="D9" s="238" t="s">
        <v>315</v>
      </c>
      <c r="E9" s="239"/>
      <c r="F9" s="240" t="s">
        <v>316</v>
      </c>
      <c r="G9" s="240"/>
      <c r="H9" s="238" t="s">
        <v>317</v>
      </c>
      <c r="I9" s="239"/>
    </row>
    <row r="10" spans="1:10" customHeight="1" ht="16.5">
      <c r="A10" s="224" t="s">
        <v>252</v>
      </c>
      <c r="B10" s="225"/>
      <c r="C10" s="226"/>
      <c r="D10" s="230" t="s">
        <v>254</v>
      </c>
      <c r="E10" s="231"/>
      <c r="F10" s="220" t="s">
        <v>258</v>
      </c>
      <c r="G10" s="220" t="s">
        <v>259</v>
      </c>
      <c r="H10" s="220" t="s">
        <v>258</v>
      </c>
      <c r="I10" s="221" t="s">
        <v>259</v>
      </c>
    </row>
    <row r="11" spans="1:10" customHeight="1" ht="70">
      <c r="A11" s="227"/>
      <c r="B11" s="228"/>
      <c r="C11" s="229"/>
      <c r="D11" s="232"/>
      <c r="E11" s="233"/>
      <c r="F11" s="222" t="s">
        <v>260</v>
      </c>
      <c r="G11" s="222" t="s">
        <v>261</v>
      </c>
      <c r="H11" s="222" t="s">
        <v>260</v>
      </c>
      <c r="I11" s="222" t="s">
        <v>261</v>
      </c>
    </row>
    <row r="13" spans="1:10" customHeight="1" ht="58">
      <c r="A13" s="257" t="s">
        <v>318</v>
      </c>
      <c r="B13" s="258"/>
      <c r="C13" s="259"/>
      <c r="E13" s="251" t="s">
        <v>319</v>
      </c>
      <c r="F13" s="252"/>
      <c r="G13" s="252"/>
      <c r="H13" s="252"/>
      <c r="I13" s="253"/>
    </row>
    <row r="14" spans="1:10" customHeight="1" ht="16">
      <c r="A14" s="212" t="s">
        <v>320</v>
      </c>
      <c r="B14" s="213"/>
      <c r="C14" s="216" t="s">
        <v>321</v>
      </c>
      <c r="E14" s="218"/>
      <c r="F14" s="219"/>
      <c r="G14" s="219"/>
      <c r="H14" s="254"/>
      <c r="I14" s="255"/>
    </row>
    <row r="15" spans="1:10" customHeight="1" ht="21">
      <c r="A15" s="250" t="s">
        <v>322</v>
      </c>
      <c r="B15" s="250"/>
      <c r="C15" s="215">
        <v>449180.0</v>
      </c>
      <c r="D15" s="210"/>
      <c r="E15" s="217" t="s">
        <v>323</v>
      </c>
      <c r="F15" s="260">
        <v>0.0</v>
      </c>
      <c r="G15" s="261"/>
      <c r="H15" s="260"/>
      <c r="I15" s="261"/>
    </row>
    <row r="16" spans="1:10" customHeight="1" ht="21">
      <c r="A16" s="250"/>
      <c r="B16" s="250"/>
      <c r="C16" s="215">
        <v>0.0</v>
      </c>
      <c r="D16" s="210"/>
      <c r="E16" s="214" t="s">
        <v>324</v>
      </c>
      <c r="F16" s="262">
        <v>0.0</v>
      </c>
      <c r="G16" s="263"/>
      <c r="H16" s="262"/>
      <c r="I16" s="263"/>
    </row>
    <row r="17" spans="1:10" customHeight="1" ht="21">
      <c r="A17" s="250"/>
      <c r="B17" s="250"/>
      <c r="C17" s="215">
        <v>0.0</v>
      </c>
      <c r="D17" s="210"/>
      <c r="E17" s="223" t="s">
        <v>325</v>
      </c>
      <c r="F17" s="264">
        <v>0.0</v>
      </c>
      <c r="G17" s="265"/>
      <c r="H17" s="262"/>
      <c r="I17" s="263"/>
    </row>
    <row r="18" spans="1:10" customHeight="1" ht="16">
      <c r="A18" s="250"/>
      <c r="B18" s="250"/>
      <c r="C18" s="215">
        <v>0.0</v>
      </c>
      <c r="D18" s="210"/>
      <c r="E18" s="210"/>
      <c r="F18" s="210"/>
      <c r="G18" s="210"/>
      <c r="H18" s="210"/>
    </row>
    <row r="19" spans="1:10" customHeight="1" ht="16">
      <c r="A19" s="250"/>
      <c r="B19" s="250"/>
      <c r="C19" s="215">
        <v>0.0</v>
      </c>
      <c r="D19" s="210"/>
      <c r="E19" s="210"/>
      <c r="F19" s="210"/>
      <c r="G19" s="210"/>
      <c r="H19" s="210"/>
    </row>
    <row r="20" spans="1:10" customHeight="1" ht="29">
      <c r="A20" s="250" t="s">
        <v>326</v>
      </c>
      <c r="B20" s="250"/>
      <c r="C20" s="215">
        <v>0.0</v>
      </c>
      <c r="D20" s="210"/>
      <c r="E20" s="251" t="s">
        <v>327</v>
      </c>
      <c r="F20" s="252"/>
      <c r="G20" s="252"/>
      <c r="H20" s="252"/>
      <c r="I20" s="253"/>
    </row>
    <row r="21" spans="1:10" customHeight="1" ht="30.5">
      <c r="A21" s="250" t="s">
        <v>328</v>
      </c>
      <c r="B21" s="250"/>
      <c r="C21" s="215">
        <v>449180.0</v>
      </c>
      <c r="D21" s="210"/>
      <c r="E21" s="266"/>
      <c r="F21" s="267"/>
      <c r="G21" s="267"/>
      <c r="H21" s="267"/>
      <c r="I21" s="268"/>
    </row>
    <row r="22" spans="1:10" customHeight="1" ht="63">
      <c r="A22" s="250" t="s">
        <v>329</v>
      </c>
      <c r="B22" s="250"/>
      <c r="C22" s="215">
        <f>C21+F17</f>
        <v>449180</v>
      </c>
      <c r="D22" s="210"/>
      <c r="E22" s="269"/>
      <c r="F22" s="270"/>
      <c r="G22" s="270"/>
      <c r="H22" s="270"/>
      <c r="I22" s="271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72"/>
    <col min="2" max="2" width="25.83203125" customWidth="true" style="272"/>
    <col min="3" max="3" width="18.6640625" customWidth="true" style="272"/>
    <col min="4" max="4" width="5.75" customWidth="true" style="272"/>
    <col min="5" max="5" width="22.58203125" customWidth="true" style="272"/>
    <col min="6" max="6" width="13" customWidth="true" style="272"/>
    <col min="7" max="7" width="13" customWidth="true" style="272"/>
    <col min="8" max="8" width="13" customWidth="true" style="272"/>
    <col min="9" max="9" width="13" customWidth="true" style="272"/>
    <col min="10" max="10" width="8.6640625" customWidth="true" style="272"/>
  </cols>
  <sheetData>
    <row r="1" spans="1:10" customHeight="1" ht="15.5">
      <c r="A1" s="275" t="s">
        <v>0</v>
      </c>
      <c r="B1" s="275"/>
    </row>
    <row r="2" spans="1:10">
      <c r="A2" s="275" t="s">
        <v>1</v>
      </c>
      <c r="B2" s="275"/>
    </row>
    <row r="3" spans="1:10" customHeight="1" ht="15.5"/>
    <row r="4" spans="1:10">
      <c r="A4" s="312" t="s">
        <v>330</v>
      </c>
      <c r="B4" s="312"/>
    </row>
    <row r="6" spans="1:10" customHeight="1" ht="44">
      <c r="A6" s="313" t="s">
        <v>314</v>
      </c>
      <c r="B6" s="314"/>
      <c r="C6" s="315"/>
      <c r="D6" s="319" t="s">
        <v>240</v>
      </c>
      <c r="E6" s="319"/>
      <c r="F6" s="319" t="s">
        <v>241</v>
      </c>
      <c r="G6" s="319"/>
      <c r="H6" s="331" t="s">
        <v>242</v>
      </c>
      <c r="I6" s="332"/>
    </row>
    <row r="7" spans="1:10" customHeight="1" ht="44">
      <c r="A7" s="316"/>
      <c r="B7" s="317"/>
      <c r="C7" s="318"/>
      <c r="D7" s="320" t="s">
        <v>243</v>
      </c>
      <c r="E7" s="321"/>
      <c r="F7" s="321" t="s">
        <v>244</v>
      </c>
      <c r="G7" s="321"/>
      <c r="H7" s="333" t="s">
        <v>245</v>
      </c>
      <c r="I7" s="334"/>
    </row>
    <row r="8" spans="1:10" customHeight="1" ht="13"/>
    <row r="9" spans="1:10" customHeight="1" ht="50" s="273" customFormat="1">
      <c r="A9" s="297" t="s">
        <v>246</v>
      </c>
      <c r="B9" s="297"/>
      <c r="C9" s="297"/>
      <c r="D9" s="299" t="s">
        <v>315</v>
      </c>
      <c r="E9" s="300"/>
      <c r="F9" s="319" t="s">
        <v>316</v>
      </c>
      <c r="G9" s="319"/>
      <c r="H9" s="299" t="s">
        <v>317</v>
      </c>
      <c r="I9" s="300"/>
    </row>
    <row r="10" spans="1:10" customHeight="1" ht="16.5">
      <c r="A10" s="322" t="s">
        <v>308</v>
      </c>
      <c r="B10" s="323"/>
      <c r="C10" s="324"/>
      <c r="D10" s="335" t="s">
        <v>310</v>
      </c>
      <c r="E10" s="328"/>
      <c r="F10" s="284" t="s">
        <v>258</v>
      </c>
      <c r="G10" s="284" t="s">
        <v>259</v>
      </c>
      <c r="H10" s="284" t="s">
        <v>258</v>
      </c>
      <c r="I10" s="285" t="s">
        <v>259</v>
      </c>
    </row>
    <row r="11" spans="1:10" customHeight="1" ht="70">
      <c r="A11" s="325"/>
      <c r="B11" s="326"/>
      <c r="C11" s="327"/>
      <c r="D11" s="329"/>
      <c r="E11" s="330"/>
      <c r="F11" s="286" t="s">
        <v>260</v>
      </c>
      <c r="G11" s="286" t="s">
        <v>261</v>
      </c>
      <c r="H11" s="286" t="s">
        <v>260</v>
      </c>
      <c r="I11" s="286" t="s">
        <v>311</v>
      </c>
    </row>
    <row r="13" spans="1:10" customHeight="1" ht="58">
      <c r="A13" s="301" t="s">
        <v>318</v>
      </c>
      <c r="B13" s="302"/>
      <c r="C13" s="303"/>
      <c r="E13" s="288" t="s">
        <v>319</v>
      </c>
      <c r="F13" s="289"/>
      <c r="G13" s="289"/>
      <c r="H13" s="289"/>
      <c r="I13" s="290"/>
    </row>
    <row r="14" spans="1:10" customHeight="1" ht="16">
      <c r="A14" s="276" t="s">
        <v>320</v>
      </c>
      <c r="B14" s="277"/>
      <c r="C14" s="280" t="s">
        <v>321</v>
      </c>
      <c r="E14" s="282"/>
      <c r="F14" s="283"/>
      <c r="G14" s="283"/>
      <c r="H14" s="310"/>
      <c r="I14" s="311"/>
    </row>
    <row r="15" spans="1:10" customHeight="1" ht="21">
      <c r="A15" s="298" t="s">
        <v>331</v>
      </c>
      <c r="B15" s="298"/>
      <c r="C15" s="279">
        <v>460174.0</v>
      </c>
      <c r="D15" s="274"/>
      <c r="E15" s="281" t="s">
        <v>323</v>
      </c>
      <c r="F15" s="304">
        <v>0.0</v>
      </c>
      <c r="G15" s="305"/>
      <c r="H15" s="304"/>
      <c r="I15" s="305"/>
    </row>
    <row r="16" spans="1:10" customHeight="1" ht="21">
      <c r="A16" s="298"/>
      <c r="B16" s="298"/>
      <c r="C16" s="279">
        <v>0.0</v>
      </c>
      <c r="D16" s="274"/>
      <c r="E16" s="278" t="s">
        <v>324</v>
      </c>
      <c r="F16" s="306">
        <v>0.0</v>
      </c>
      <c r="G16" s="307"/>
      <c r="H16" s="306"/>
      <c r="I16" s="307"/>
    </row>
    <row r="17" spans="1:10" customHeight="1" ht="21">
      <c r="A17" s="298"/>
      <c r="B17" s="298"/>
      <c r="C17" s="279">
        <v>0.0</v>
      </c>
      <c r="D17" s="274"/>
      <c r="E17" s="287" t="s">
        <v>325</v>
      </c>
      <c r="F17" s="308">
        <v>0.0</v>
      </c>
      <c r="G17" s="309"/>
      <c r="H17" s="306"/>
      <c r="I17" s="307"/>
    </row>
    <row r="18" spans="1:10" customHeight="1" ht="16">
      <c r="A18" s="298"/>
      <c r="B18" s="298"/>
      <c r="C18" s="279">
        <v>0.0</v>
      </c>
      <c r="D18" s="274"/>
      <c r="E18" s="274"/>
      <c r="F18" s="274"/>
      <c r="G18" s="274"/>
      <c r="H18" s="274"/>
    </row>
    <row r="19" spans="1:10" customHeight="1" ht="16">
      <c r="A19" s="298"/>
      <c r="B19" s="298"/>
      <c r="C19" s="279">
        <v>0.0</v>
      </c>
      <c r="D19" s="274"/>
      <c r="E19" s="274"/>
      <c r="F19" s="274"/>
      <c r="G19" s="274"/>
      <c r="H19" s="274"/>
    </row>
    <row r="20" spans="1:10" customHeight="1" ht="29">
      <c r="A20" s="298" t="s">
        <v>326</v>
      </c>
      <c r="B20" s="298"/>
      <c r="C20" s="279">
        <v>0.0</v>
      </c>
      <c r="D20" s="274"/>
      <c r="E20" s="288" t="s">
        <v>327</v>
      </c>
      <c r="F20" s="289"/>
      <c r="G20" s="289"/>
      <c r="H20" s="289"/>
      <c r="I20" s="290"/>
    </row>
    <row r="21" spans="1:10" customHeight="1" ht="30.5">
      <c r="A21" s="298" t="s">
        <v>328</v>
      </c>
      <c r="B21" s="298"/>
      <c r="C21" s="279">
        <v>460174.0</v>
      </c>
      <c r="D21" s="274"/>
      <c r="E21" s="291"/>
      <c r="F21" s="292"/>
      <c r="G21" s="292"/>
      <c r="H21" s="292"/>
      <c r="I21" s="293"/>
    </row>
    <row r="22" spans="1:10" customHeight="1" ht="63">
      <c r="A22" s="298" t="s">
        <v>329</v>
      </c>
      <c r="B22" s="298"/>
      <c r="C22" s="279">
        <f>C21+F17</f>
        <v>460174</v>
      </c>
      <c r="D22" s="274"/>
      <c r="E22" s="294"/>
      <c r="F22" s="295"/>
      <c r="G22" s="295"/>
      <c r="H22" s="295"/>
      <c r="I22" s="296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69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>
        <v>10</v>
      </c>
      <c r="C7" s="30">
        <v>11</v>
      </c>
      <c r="D7" s="30" t="s">
        <v>35</v>
      </c>
      <c r="E7" s="30" t="s">
        <v>35</v>
      </c>
      <c r="F7" s="30">
        <v>6</v>
      </c>
      <c r="G7" s="30" t="s">
        <v>35</v>
      </c>
      <c r="H7" s="30" t="s">
        <v>35</v>
      </c>
      <c r="I7" s="30" t="s">
        <v>35</v>
      </c>
      <c r="J7" s="30" t="s">
        <v>35</v>
      </c>
      <c r="K7" s="30">
        <v>0</v>
      </c>
      <c r="L7" s="30">
        <v>5</v>
      </c>
      <c r="M7" s="30" t="s">
        <v>35</v>
      </c>
      <c r="N7" s="30" t="s">
        <v>35</v>
      </c>
      <c r="O7" s="30" t="s">
        <v>35</v>
      </c>
      <c r="P7" s="30">
        <v>45</v>
      </c>
    </row>
    <row r="8" spans="1:16">
      <c r="A8" s="29" t="s">
        <v>76</v>
      </c>
      <c r="B8" s="30">
        <v>65</v>
      </c>
      <c r="C8" s="30">
        <v>74</v>
      </c>
      <c r="D8" s="30" t="s">
        <v>35</v>
      </c>
      <c r="E8" s="30" t="s">
        <v>35</v>
      </c>
      <c r="F8" s="30">
        <v>28</v>
      </c>
      <c r="G8" s="30">
        <v>19</v>
      </c>
      <c r="H8" s="30">
        <v>30</v>
      </c>
      <c r="I8" s="30">
        <v>24</v>
      </c>
      <c r="J8" s="30">
        <v>0</v>
      </c>
      <c r="K8" s="30">
        <v>0</v>
      </c>
      <c r="L8" s="30">
        <v>57</v>
      </c>
      <c r="M8" s="30">
        <v>35</v>
      </c>
      <c r="N8" s="30">
        <v>4</v>
      </c>
      <c r="O8" s="30">
        <v>9</v>
      </c>
      <c r="P8" s="30">
        <v>351</v>
      </c>
    </row>
    <row r="9" spans="1:16">
      <c r="A9" s="29" t="s">
        <v>77</v>
      </c>
      <c r="B9" s="30">
        <v>70</v>
      </c>
      <c r="C9" s="30">
        <v>58</v>
      </c>
      <c r="D9" s="30" t="s">
        <v>35</v>
      </c>
      <c r="E9" s="30">
        <v>9</v>
      </c>
      <c r="F9" s="30">
        <v>18</v>
      </c>
      <c r="G9" s="30">
        <v>7</v>
      </c>
      <c r="H9" s="30">
        <v>30</v>
      </c>
      <c r="I9" s="30">
        <v>17</v>
      </c>
      <c r="J9" s="30" t="s">
        <v>35</v>
      </c>
      <c r="K9" s="30" t="s">
        <v>35</v>
      </c>
      <c r="L9" s="30">
        <v>84</v>
      </c>
      <c r="M9" s="30">
        <v>72</v>
      </c>
      <c r="N9" s="30">
        <v>12</v>
      </c>
      <c r="O9" s="30">
        <v>7</v>
      </c>
      <c r="P9" s="30">
        <v>391</v>
      </c>
    </row>
    <row r="10" spans="1:16">
      <c r="A10" s="29" t="s">
        <v>78</v>
      </c>
      <c r="B10" s="30">
        <v>23</v>
      </c>
      <c r="C10" s="30">
        <v>12</v>
      </c>
      <c r="D10" s="30" t="s">
        <v>35</v>
      </c>
      <c r="E10" s="30">
        <v>4</v>
      </c>
      <c r="F10" s="30">
        <v>8</v>
      </c>
      <c r="G10" s="30" t="s">
        <v>35</v>
      </c>
      <c r="H10" s="30">
        <v>11</v>
      </c>
      <c r="I10" s="30">
        <v>13</v>
      </c>
      <c r="J10" s="30">
        <v>0</v>
      </c>
      <c r="K10" s="30">
        <v>0</v>
      </c>
      <c r="L10" s="30">
        <v>71</v>
      </c>
      <c r="M10" s="30">
        <v>48</v>
      </c>
      <c r="N10" s="30">
        <v>7</v>
      </c>
      <c r="O10" s="30">
        <v>4</v>
      </c>
      <c r="P10" s="30">
        <v>205</v>
      </c>
    </row>
    <row r="11" spans="1:16">
      <c r="A11" s="29" t="s">
        <v>79</v>
      </c>
      <c r="B11" s="30">
        <v>5</v>
      </c>
      <c r="C11" s="30" t="s">
        <v>35</v>
      </c>
      <c r="D11" s="30" t="s">
        <v>35</v>
      </c>
      <c r="E11" s="30">
        <v>0</v>
      </c>
      <c r="F11" s="30" t="s">
        <v>35</v>
      </c>
      <c r="G11" s="30">
        <v>0</v>
      </c>
      <c r="H11" s="30" t="s">
        <v>35</v>
      </c>
      <c r="I11" s="30">
        <v>0</v>
      </c>
      <c r="J11" s="30">
        <v>0</v>
      </c>
      <c r="K11" s="30">
        <v>0</v>
      </c>
      <c r="L11" s="30">
        <v>21</v>
      </c>
      <c r="M11" s="30">
        <v>7</v>
      </c>
      <c r="N11" s="30" t="s">
        <v>35</v>
      </c>
      <c r="O11" s="30" t="s">
        <v>35</v>
      </c>
      <c r="P11" s="30">
        <v>41</v>
      </c>
    </row>
    <row r="12" spans="1:16">
      <c r="A12" s="29" t="s">
        <v>80</v>
      </c>
      <c r="B12" s="30" t="s">
        <v>35</v>
      </c>
      <c r="C12" s="30">
        <v>0</v>
      </c>
      <c r="D12" s="30">
        <v>0</v>
      </c>
      <c r="E12" s="30">
        <v>0</v>
      </c>
      <c r="F12" s="30" t="s">
        <v>35</v>
      </c>
      <c r="G12" s="30">
        <v>0</v>
      </c>
      <c r="H12" s="30">
        <v>0</v>
      </c>
      <c r="I12" s="30" t="s">
        <v>35</v>
      </c>
      <c r="J12" s="30">
        <v>0</v>
      </c>
      <c r="K12" s="30">
        <v>0</v>
      </c>
      <c r="L12" s="30">
        <v>8</v>
      </c>
      <c r="M12" s="30" t="s">
        <v>35</v>
      </c>
      <c r="N12" s="30">
        <v>0</v>
      </c>
      <c r="O12" s="30">
        <v>0</v>
      </c>
      <c r="P12" s="30">
        <v>13</v>
      </c>
    </row>
    <row r="13" spans="1:16">
      <c r="A13" s="29" t="s">
        <v>81</v>
      </c>
      <c r="B13" s="30">
        <v>0</v>
      </c>
      <c r="C13" s="30">
        <v>0</v>
      </c>
      <c r="D13" s="30" t="s">
        <v>35</v>
      </c>
      <c r="E13" s="30" t="s">
        <v>35</v>
      </c>
      <c r="F13" s="30" t="s">
        <v>35</v>
      </c>
      <c r="G13" s="30">
        <v>11</v>
      </c>
      <c r="H13" s="30">
        <v>14</v>
      </c>
      <c r="I13" s="30">
        <v>20</v>
      </c>
      <c r="J13" s="30">
        <v>0</v>
      </c>
      <c r="K13" s="30">
        <v>0</v>
      </c>
      <c r="L13" s="30">
        <v>0</v>
      </c>
      <c r="M13" s="30" t="s">
        <v>35</v>
      </c>
      <c r="N13" s="30">
        <v>0</v>
      </c>
      <c r="O13" s="30">
        <v>0</v>
      </c>
      <c r="P13" s="30">
        <v>51</v>
      </c>
    </row>
    <row r="14" spans="1:16">
      <c r="A14" s="29" t="s">
        <v>82</v>
      </c>
      <c r="B14" s="30" t="s">
        <v>35</v>
      </c>
      <c r="C14" s="30">
        <v>0</v>
      </c>
      <c r="D14" s="30">
        <v>4</v>
      </c>
      <c r="E14" s="30">
        <v>4</v>
      </c>
      <c r="F14" s="30">
        <v>9</v>
      </c>
      <c r="G14" s="30">
        <v>15</v>
      </c>
      <c r="H14" s="30">
        <v>12</v>
      </c>
      <c r="I14" s="30">
        <v>16</v>
      </c>
      <c r="J14" s="30">
        <v>0</v>
      </c>
      <c r="K14" s="30">
        <v>0</v>
      </c>
      <c r="L14" s="30" t="s">
        <v>35</v>
      </c>
      <c r="M14" s="30">
        <v>5</v>
      </c>
      <c r="N14" s="30">
        <v>0</v>
      </c>
      <c r="O14" s="30">
        <v>0</v>
      </c>
      <c r="P14" s="30">
        <v>67</v>
      </c>
    </row>
    <row r="15" spans="1:16">
      <c r="A15" s="29" t="s">
        <v>83</v>
      </c>
      <c r="B15" s="30">
        <v>0</v>
      </c>
      <c r="C15" s="30">
        <v>0</v>
      </c>
      <c r="D15" s="30" t="s">
        <v>35</v>
      </c>
      <c r="E15" s="30">
        <v>10</v>
      </c>
      <c r="F15" s="30">
        <v>4</v>
      </c>
      <c r="G15" s="30">
        <v>22</v>
      </c>
      <c r="H15" s="30">
        <v>9</v>
      </c>
      <c r="I15" s="30">
        <v>10</v>
      </c>
      <c r="J15" s="30">
        <v>0</v>
      </c>
      <c r="K15" s="30" t="s">
        <v>35</v>
      </c>
      <c r="L15" s="30">
        <v>0</v>
      </c>
      <c r="M15" s="30" t="s">
        <v>35</v>
      </c>
      <c r="N15" s="30">
        <v>0</v>
      </c>
      <c r="O15" s="30">
        <v>0</v>
      </c>
      <c r="P15" s="30">
        <v>58</v>
      </c>
    </row>
    <row r="16" spans="1:16">
      <c r="A16" s="29" t="s">
        <v>84</v>
      </c>
      <c r="B16" s="30">
        <v>0</v>
      </c>
      <c r="C16" s="30" t="s">
        <v>35</v>
      </c>
      <c r="D16" s="30">
        <v>0</v>
      </c>
      <c r="E16" s="30">
        <v>4</v>
      </c>
      <c r="F16" s="30">
        <v>5</v>
      </c>
      <c r="G16" s="30">
        <v>7</v>
      </c>
      <c r="H16" s="30">
        <v>9</v>
      </c>
      <c r="I16" s="30">
        <v>14</v>
      </c>
      <c r="J16" s="30">
        <v>0</v>
      </c>
      <c r="K16" s="30">
        <v>0</v>
      </c>
      <c r="L16" s="30">
        <v>0</v>
      </c>
      <c r="M16" s="30" t="s">
        <v>35</v>
      </c>
      <c r="N16" s="30">
        <v>0</v>
      </c>
      <c r="O16" s="30">
        <v>0</v>
      </c>
      <c r="P16" s="30">
        <v>40</v>
      </c>
    </row>
    <row r="17" spans="1:16">
      <c r="A17" s="29" t="s">
        <v>85</v>
      </c>
      <c r="B17" s="30">
        <v>0</v>
      </c>
      <c r="C17" s="30">
        <v>0</v>
      </c>
      <c r="D17" s="30" t="s">
        <v>35</v>
      </c>
      <c r="E17" s="30" t="s">
        <v>35</v>
      </c>
      <c r="F17" s="30">
        <v>9</v>
      </c>
      <c r="G17" s="30">
        <v>19</v>
      </c>
      <c r="H17" s="30" t="s">
        <v>35</v>
      </c>
      <c r="I17" s="30">
        <v>12</v>
      </c>
      <c r="J17" s="30">
        <v>0</v>
      </c>
      <c r="K17" s="30">
        <v>0</v>
      </c>
      <c r="L17" s="30" t="s">
        <v>35</v>
      </c>
      <c r="M17" s="30" t="s">
        <v>35</v>
      </c>
      <c r="N17" s="30">
        <v>0</v>
      </c>
      <c r="O17" s="30">
        <v>0</v>
      </c>
      <c r="P17" s="30">
        <v>49</v>
      </c>
    </row>
    <row r="18" spans="1:16">
      <c r="A18" s="29" t="s">
        <v>86</v>
      </c>
      <c r="B18" s="30">
        <v>0</v>
      </c>
      <c r="C18" s="30">
        <v>0</v>
      </c>
      <c r="D18" s="30" t="s">
        <v>35</v>
      </c>
      <c r="E18" s="30">
        <v>8</v>
      </c>
      <c r="F18" s="30">
        <v>5</v>
      </c>
      <c r="G18" s="30">
        <v>14</v>
      </c>
      <c r="H18" s="30">
        <v>4</v>
      </c>
      <c r="I18" s="30">
        <v>18</v>
      </c>
      <c r="J18" s="30">
        <v>0</v>
      </c>
      <c r="K18" s="30">
        <v>0</v>
      </c>
      <c r="L18" s="30" t="s">
        <v>35</v>
      </c>
      <c r="M18" s="30" t="s">
        <v>35</v>
      </c>
      <c r="N18" s="30">
        <v>0</v>
      </c>
      <c r="O18" s="30">
        <v>0</v>
      </c>
      <c r="P18" s="30">
        <v>54</v>
      </c>
    </row>
    <row r="19" spans="1:16">
      <c r="A19" s="29" t="s">
        <v>69</v>
      </c>
      <c r="B19" s="30">
        <v>175</v>
      </c>
      <c r="C19" s="30">
        <v>157</v>
      </c>
      <c r="D19" s="30">
        <v>20</v>
      </c>
      <c r="E19" s="30">
        <v>48</v>
      </c>
      <c r="F19" s="30">
        <v>95</v>
      </c>
      <c r="G19" s="30">
        <v>117</v>
      </c>
      <c r="H19" s="30">
        <v>127</v>
      </c>
      <c r="I19" s="30">
        <v>147</v>
      </c>
      <c r="J19" s="30">
        <v>3</v>
      </c>
      <c r="K19" s="30">
        <v>4</v>
      </c>
      <c r="L19" s="30">
        <v>250</v>
      </c>
      <c r="M19" s="30">
        <v>177</v>
      </c>
      <c r="N19" s="30">
        <v>24</v>
      </c>
      <c r="O19" s="30">
        <v>21</v>
      </c>
      <c r="P19" s="30">
        <v>1365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69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>
        <v>8</v>
      </c>
      <c r="C7" s="33">
        <v>4</v>
      </c>
      <c r="D7" s="33" t="s">
        <v>35</v>
      </c>
      <c r="E7" s="33" t="s">
        <v>35</v>
      </c>
      <c r="F7" s="33" t="s">
        <v>35</v>
      </c>
      <c r="G7" s="33" t="s">
        <v>35</v>
      </c>
      <c r="H7" s="33" t="s">
        <v>35</v>
      </c>
      <c r="I7" s="33" t="s">
        <v>35</v>
      </c>
      <c r="J7" s="33" t="s">
        <v>35</v>
      </c>
      <c r="K7" s="33">
        <v>0</v>
      </c>
      <c r="L7" s="33">
        <v>51</v>
      </c>
      <c r="M7" s="33" t="s">
        <v>35</v>
      </c>
      <c r="N7" s="33" t="s">
        <v>35</v>
      </c>
      <c r="O7" s="33" t="s">
        <v>35</v>
      </c>
      <c r="P7" s="33">
        <v>126</v>
      </c>
    </row>
    <row r="8" spans="1:16">
      <c r="A8" s="32" t="s">
        <v>36</v>
      </c>
      <c r="B8" s="33">
        <v>61</v>
      </c>
      <c r="C8" s="33">
        <v>42</v>
      </c>
      <c r="D8" s="33" t="s">
        <v>35</v>
      </c>
      <c r="E8" s="33" t="s">
        <v>35</v>
      </c>
      <c r="F8" s="33">
        <v>21</v>
      </c>
      <c r="G8" s="33">
        <v>17</v>
      </c>
      <c r="H8" s="33">
        <v>30</v>
      </c>
      <c r="I8" s="33">
        <v>16</v>
      </c>
      <c r="J8" s="33">
        <v>0</v>
      </c>
      <c r="K8" s="33" t="s">
        <v>35</v>
      </c>
      <c r="L8" s="33">
        <v>70</v>
      </c>
      <c r="M8" s="33">
        <v>51</v>
      </c>
      <c r="N8" s="33">
        <v>12</v>
      </c>
      <c r="O8" s="33" t="s">
        <v>35</v>
      </c>
      <c r="P8" s="33">
        <v>340</v>
      </c>
    </row>
    <row r="9" spans="1:16">
      <c r="A9" s="32" t="s">
        <v>37</v>
      </c>
      <c r="B9" s="33">
        <v>101</v>
      </c>
      <c r="C9" s="33">
        <v>101</v>
      </c>
      <c r="D9" s="33">
        <v>7</v>
      </c>
      <c r="E9" s="33">
        <v>31</v>
      </c>
      <c r="F9" s="33">
        <v>56</v>
      </c>
      <c r="G9" s="33">
        <v>76</v>
      </c>
      <c r="H9" s="33">
        <v>75</v>
      </c>
      <c r="I9" s="33">
        <v>87</v>
      </c>
      <c r="J9" s="33" t="s">
        <v>35</v>
      </c>
      <c r="K9" s="33" t="s">
        <v>35</v>
      </c>
      <c r="L9" s="33">
        <v>102</v>
      </c>
      <c r="M9" s="33">
        <v>77</v>
      </c>
      <c r="N9" s="33">
        <v>7</v>
      </c>
      <c r="O9" s="33">
        <v>6</v>
      </c>
      <c r="P9" s="33">
        <v>732</v>
      </c>
    </row>
    <row r="10" spans="1:16">
      <c r="A10" s="32" t="s">
        <v>38</v>
      </c>
      <c r="B10" s="33" t="s">
        <v>35</v>
      </c>
      <c r="C10" s="33">
        <v>10</v>
      </c>
      <c r="D10" s="33" t="s">
        <v>35</v>
      </c>
      <c r="E10" s="33">
        <v>10</v>
      </c>
      <c r="F10" s="33">
        <v>9</v>
      </c>
      <c r="G10" s="33">
        <v>17</v>
      </c>
      <c r="H10" s="33">
        <v>4</v>
      </c>
      <c r="I10" s="33">
        <v>24</v>
      </c>
      <c r="J10" s="33">
        <v>0</v>
      </c>
      <c r="K10" s="33">
        <v>0</v>
      </c>
      <c r="L10" s="33">
        <v>16</v>
      </c>
      <c r="M10" s="33">
        <v>12</v>
      </c>
      <c r="N10" s="33">
        <v>0</v>
      </c>
      <c r="O10" s="33">
        <v>0</v>
      </c>
      <c r="P10" s="33">
        <v>108</v>
      </c>
    </row>
    <row r="11" spans="1:16">
      <c r="A11" s="32" t="s">
        <v>39</v>
      </c>
      <c r="B11" s="33" t="s">
        <v>35</v>
      </c>
      <c r="C11" s="33">
        <v>0</v>
      </c>
      <c r="D11" s="33" t="s">
        <v>35</v>
      </c>
      <c r="E11" s="33" t="s">
        <v>35</v>
      </c>
      <c r="F11" s="33" t="s">
        <v>35</v>
      </c>
      <c r="G11" s="33" t="s">
        <v>35</v>
      </c>
      <c r="H11" s="33">
        <v>5</v>
      </c>
      <c r="I11" s="33">
        <v>7</v>
      </c>
      <c r="J11" s="33">
        <v>0</v>
      </c>
      <c r="K11" s="33">
        <v>0</v>
      </c>
      <c r="L11" s="33">
        <v>5</v>
      </c>
      <c r="M11" s="33" t="s">
        <v>35</v>
      </c>
      <c r="N11" s="33" t="s">
        <v>35</v>
      </c>
      <c r="O11" s="33">
        <v>0</v>
      </c>
      <c r="P11" s="33">
        <v>29</v>
      </c>
    </row>
    <row r="12" spans="1:16">
      <c r="A12" s="32" t="s">
        <v>40</v>
      </c>
      <c r="B12" s="33" t="s">
        <v>35</v>
      </c>
      <c r="C12" s="33">
        <v>0</v>
      </c>
      <c r="D12" s="33" t="s">
        <v>35</v>
      </c>
      <c r="E12" s="33" t="s">
        <v>35</v>
      </c>
      <c r="F12" s="33">
        <v>4</v>
      </c>
      <c r="G12" s="33" t="s">
        <v>35</v>
      </c>
      <c r="H12" s="33" t="s">
        <v>35</v>
      </c>
      <c r="I12" s="33" t="s">
        <v>35</v>
      </c>
      <c r="J12" s="33">
        <v>0</v>
      </c>
      <c r="K12" s="33">
        <v>0</v>
      </c>
      <c r="L12" s="33">
        <v>6</v>
      </c>
      <c r="M12" s="33">
        <v>6</v>
      </c>
      <c r="N12" s="33">
        <v>0</v>
      </c>
      <c r="O12" s="33">
        <v>0</v>
      </c>
      <c r="P12" s="33">
        <v>30</v>
      </c>
    </row>
    <row r="13" spans="1:16">
      <c r="A13" s="32" t="s">
        <v>69</v>
      </c>
      <c r="B13" s="33">
        <v>175</v>
      </c>
      <c r="C13" s="33">
        <v>157</v>
      </c>
      <c r="D13" s="33">
        <v>20</v>
      </c>
      <c r="E13" s="33">
        <v>48</v>
      </c>
      <c r="F13" s="33">
        <v>95</v>
      </c>
      <c r="G13" s="33">
        <v>117</v>
      </c>
      <c r="H13" s="33">
        <v>127</v>
      </c>
      <c r="I13" s="33">
        <v>147</v>
      </c>
      <c r="J13" s="33">
        <v>3</v>
      </c>
      <c r="K13" s="33">
        <v>4</v>
      </c>
      <c r="L13" s="33">
        <v>250</v>
      </c>
      <c r="M13" s="33">
        <v>177</v>
      </c>
      <c r="N13" s="33">
        <v>24</v>
      </c>
      <c r="O13" s="33">
        <v>21</v>
      </c>
      <c r="P13" s="33">
        <v>1365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89</v>
      </c>
    </row>
    <row r="5" spans="1:16">
      <c r="A5" s="35" t="s">
        <v>88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69</v>
      </c>
    </row>
    <row r="6" spans="1:16">
      <c r="A6" s="35"/>
      <c r="B6" s="35" t="s">
        <v>73</v>
      </c>
      <c r="C6" s="35" t="s">
        <v>74</v>
      </c>
      <c r="D6" s="35" t="s">
        <v>73</v>
      </c>
      <c r="E6" s="35" t="s">
        <v>74</v>
      </c>
      <c r="F6" s="35" t="s">
        <v>73</v>
      </c>
      <c r="G6" s="35" t="s">
        <v>74</v>
      </c>
      <c r="H6" s="35" t="s">
        <v>73</v>
      </c>
      <c r="I6" s="35" t="s">
        <v>74</v>
      </c>
      <c r="J6" s="35" t="s">
        <v>73</v>
      </c>
      <c r="K6" s="35" t="s">
        <v>74</v>
      </c>
      <c r="L6" s="35" t="s">
        <v>73</v>
      </c>
      <c r="M6" s="35" t="s">
        <v>74</v>
      </c>
      <c r="N6" s="35" t="s">
        <v>73</v>
      </c>
      <c r="O6" s="35" t="s">
        <v>74</v>
      </c>
    </row>
    <row r="7" spans="1:16">
      <c r="A7" s="35" t="s">
        <v>34</v>
      </c>
      <c r="B7" s="36">
        <v>7</v>
      </c>
      <c r="C7" s="36" t="s">
        <v>35</v>
      </c>
      <c r="D7" s="36">
        <v>4</v>
      </c>
      <c r="E7" s="36" t="s">
        <v>35</v>
      </c>
      <c r="F7" s="36" t="s">
        <v>35</v>
      </c>
      <c r="G7" s="36">
        <v>4</v>
      </c>
      <c r="H7" s="36" t="s">
        <v>35</v>
      </c>
      <c r="I7" s="36">
        <v>8</v>
      </c>
      <c r="J7" s="36" t="s">
        <v>35</v>
      </c>
      <c r="K7" s="36" t="s">
        <v>35</v>
      </c>
      <c r="L7" s="36">
        <v>35</v>
      </c>
      <c r="M7" s="36">
        <v>31</v>
      </c>
      <c r="N7" s="36" t="s">
        <v>35</v>
      </c>
      <c r="O7" s="36">
        <v>6</v>
      </c>
      <c r="P7" s="36">
        <v>126</v>
      </c>
    </row>
    <row r="8" spans="1:16">
      <c r="A8" s="35" t="s">
        <v>36</v>
      </c>
      <c r="B8" s="36">
        <v>37</v>
      </c>
      <c r="C8" s="36">
        <v>34</v>
      </c>
      <c r="D8" s="36" t="s">
        <v>35</v>
      </c>
      <c r="E8" s="36" t="s">
        <v>35</v>
      </c>
      <c r="F8" s="36">
        <v>13</v>
      </c>
      <c r="G8" s="36">
        <v>13</v>
      </c>
      <c r="H8" s="36">
        <v>23</v>
      </c>
      <c r="I8" s="36">
        <v>31</v>
      </c>
      <c r="J8" s="36">
        <v>0</v>
      </c>
      <c r="K8" s="36" t="s">
        <v>35</v>
      </c>
      <c r="L8" s="36">
        <v>61</v>
      </c>
      <c r="M8" s="36">
        <v>53</v>
      </c>
      <c r="N8" s="36">
        <v>5</v>
      </c>
      <c r="O8" s="36">
        <v>6</v>
      </c>
      <c r="P8" s="36">
        <v>284</v>
      </c>
    </row>
    <row r="9" spans="1:16">
      <c r="A9" s="35" t="s">
        <v>37</v>
      </c>
      <c r="B9" s="36">
        <v>38</v>
      </c>
      <c r="C9" s="36">
        <v>58</v>
      </c>
      <c r="D9" s="36">
        <v>11</v>
      </c>
      <c r="E9" s="36">
        <v>15</v>
      </c>
      <c r="F9" s="36">
        <v>28</v>
      </c>
      <c r="G9" s="36">
        <v>49</v>
      </c>
      <c r="H9" s="36">
        <v>35</v>
      </c>
      <c r="I9" s="36">
        <v>70</v>
      </c>
      <c r="J9" s="36" t="s">
        <v>35</v>
      </c>
      <c r="K9" s="36" t="s">
        <v>35</v>
      </c>
      <c r="L9" s="36">
        <v>43</v>
      </c>
      <c r="M9" s="36">
        <v>53</v>
      </c>
      <c r="N9" s="36" t="s">
        <v>35</v>
      </c>
      <c r="O9" s="36">
        <v>10</v>
      </c>
      <c r="P9" s="36">
        <v>414</v>
      </c>
    </row>
    <row r="10" spans="1:16">
      <c r="A10" s="35" t="s">
        <v>38</v>
      </c>
      <c r="B10" s="36" t="s">
        <v>35</v>
      </c>
      <c r="C10" s="36" t="s">
        <v>35</v>
      </c>
      <c r="D10" s="36">
        <v>7</v>
      </c>
      <c r="E10" s="36">
        <v>12</v>
      </c>
      <c r="F10" s="36">
        <v>6</v>
      </c>
      <c r="G10" s="36">
        <v>12</v>
      </c>
      <c r="H10" s="36">
        <v>4</v>
      </c>
      <c r="I10" s="36">
        <v>12</v>
      </c>
      <c r="J10" s="36">
        <v>0</v>
      </c>
      <c r="K10" s="36">
        <v>0</v>
      </c>
      <c r="L10" s="36">
        <v>4</v>
      </c>
      <c r="M10" s="36">
        <v>8</v>
      </c>
      <c r="N10" s="36">
        <v>0</v>
      </c>
      <c r="O10" s="36">
        <v>0</v>
      </c>
      <c r="P10" s="36">
        <v>70</v>
      </c>
    </row>
    <row r="11" spans="1:16">
      <c r="A11" s="35" t="s">
        <v>39</v>
      </c>
      <c r="B11" s="36" t="s">
        <v>35</v>
      </c>
      <c r="C11" s="36">
        <v>0</v>
      </c>
      <c r="D11" s="36" t="s">
        <v>35</v>
      </c>
      <c r="E11" s="36">
        <v>5</v>
      </c>
      <c r="F11" s="36" t="s">
        <v>35</v>
      </c>
      <c r="G11" s="36">
        <v>6</v>
      </c>
      <c r="H11" s="36" t="s">
        <v>35</v>
      </c>
      <c r="I11" s="36" t="s">
        <v>35</v>
      </c>
      <c r="J11" s="36">
        <v>0</v>
      </c>
      <c r="K11" s="36">
        <v>0</v>
      </c>
      <c r="L11" s="36">
        <v>4</v>
      </c>
      <c r="M11" s="36" t="s">
        <v>35</v>
      </c>
      <c r="N11" s="36">
        <v>0</v>
      </c>
      <c r="O11" s="36">
        <v>0</v>
      </c>
      <c r="P11" s="36">
        <v>26</v>
      </c>
    </row>
    <row r="12" spans="1:16">
      <c r="A12" s="35" t="s">
        <v>40</v>
      </c>
      <c r="B12" s="36">
        <v>0</v>
      </c>
      <c r="C12" s="36">
        <v>0</v>
      </c>
      <c r="D12" s="36">
        <v>10</v>
      </c>
      <c r="E12" s="36">
        <v>10</v>
      </c>
      <c r="F12" s="36">
        <v>6</v>
      </c>
      <c r="G12" s="36">
        <v>6</v>
      </c>
      <c r="H12" s="36">
        <v>0</v>
      </c>
      <c r="I12" s="36" t="s">
        <v>35</v>
      </c>
      <c r="J12" s="36">
        <v>0</v>
      </c>
      <c r="K12" s="36">
        <v>0</v>
      </c>
      <c r="L12" s="36">
        <v>5</v>
      </c>
      <c r="M12" s="36" t="s">
        <v>35</v>
      </c>
      <c r="N12" s="36">
        <v>0</v>
      </c>
      <c r="O12" s="36">
        <v>0</v>
      </c>
      <c r="P12" s="36">
        <v>41</v>
      </c>
    </row>
    <row r="13" spans="1:16">
      <c r="A13" s="35" t="s">
        <v>69</v>
      </c>
      <c r="B13" s="36">
        <v>86</v>
      </c>
      <c r="C13" s="36">
        <v>102</v>
      </c>
      <c r="D13" s="36">
        <v>37</v>
      </c>
      <c r="E13" s="36">
        <v>45</v>
      </c>
      <c r="F13" s="36">
        <v>58</v>
      </c>
      <c r="G13" s="36">
        <v>90</v>
      </c>
      <c r="H13" s="36">
        <v>76</v>
      </c>
      <c r="I13" s="36">
        <v>125</v>
      </c>
      <c r="J13" s="36">
        <v>1</v>
      </c>
      <c r="K13" s="36">
        <v>4</v>
      </c>
      <c r="L13" s="36">
        <v>152</v>
      </c>
      <c r="M13" s="36">
        <v>148</v>
      </c>
      <c r="N13" s="36">
        <v>15</v>
      </c>
      <c r="O13" s="36">
        <v>22</v>
      </c>
      <c r="P13" s="36">
        <v>961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90</v>
      </c>
    </row>
    <row r="5" spans="1:8">
      <c r="A5" s="38" t="s">
        <v>91</v>
      </c>
      <c r="B5" s="38" t="s">
        <v>34</v>
      </c>
      <c r="C5" s="38" t="s">
        <v>36</v>
      </c>
      <c r="D5" s="38" t="s">
        <v>37</v>
      </c>
      <c r="E5" s="38" t="s">
        <v>38</v>
      </c>
      <c r="F5" s="38" t="s">
        <v>39</v>
      </c>
      <c r="G5" s="38" t="s">
        <v>40</v>
      </c>
      <c r="H5" s="38" t="s">
        <v>69</v>
      </c>
    </row>
    <row r="6" spans="1:8">
      <c r="A6" s="38" t="s">
        <v>92</v>
      </c>
      <c r="B6" s="39">
        <v>115</v>
      </c>
      <c r="C6" s="39">
        <v>284</v>
      </c>
      <c r="D6" s="39">
        <v>517</v>
      </c>
      <c r="E6" s="39">
        <v>53</v>
      </c>
      <c r="F6" s="39">
        <v>11</v>
      </c>
      <c r="G6" s="39">
        <v>10</v>
      </c>
      <c r="H6" s="39">
        <v>990</v>
      </c>
    </row>
    <row r="7" spans="1:8">
      <c r="A7" s="38" t="s">
        <v>93</v>
      </c>
      <c r="B7" s="39" t="s">
        <v>35</v>
      </c>
      <c r="C7" s="39">
        <v>5</v>
      </c>
      <c r="D7" s="39">
        <v>4</v>
      </c>
      <c r="E7" s="39" t="s">
        <v>35</v>
      </c>
      <c r="F7" s="39">
        <v>0</v>
      </c>
      <c r="G7" s="39">
        <v>0</v>
      </c>
      <c r="H7" s="39">
        <v>11</v>
      </c>
    </row>
    <row r="8" spans="1:8">
      <c r="A8" s="38" t="s">
        <v>94</v>
      </c>
      <c r="B8" s="39" t="s">
        <v>35</v>
      </c>
      <c r="C8" s="39">
        <v>24</v>
      </c>
      <c r="D8" s="39">
        <v>22</v>
      </c>
      <c r="E8" s="39" t="s">
        <v>35</v>
      </c>
      <c r="F8" s="39">
        <v>0</v>
      </c>
      <c r="G8" s="39">
        <v>0</v>
      </c>
      <c r="H8" s="39">
        <v>54</v>
      </c>
    </row>
    <row r="9" spans="1:8">
      <c r="A9" s="38" t="s">
        <v>93</v>
      </c>
      <c r="B9" s="39" t="s">
        <v>35</v>
      </c>
      <c r="C9" s="39" t="s">
        <v>35</v>
      </c>
      <c r="D9" s="39" t="s">
        <v>35</v>
      </c>
      <c r="E9" s="39">
        <v>0</v>
      </c>
      <c r="F9" s="39">
        <v>0</v>
      </c>
      <c r="G9" s="39">
        <v>0</v>
      </c>
      <c r="H9" s="39" t="s">
        <v>35</v>
      </c>
    </row>
    <row r="10" spans="1:8">
      <c r="A10" s="38" t="s">
        <v>95</v>
      </c>
      <c r="B10" s="39">
        <v>4</v>
      </c>
      <c r="C10" s="39">
        <v>21</v>
      </c>
      <c r="D10" s="39">
        <v>138</v>
      </c>
      <c r="E10" s="39">
        <v>30</v>
      </c>
      <c r="F10" s="39">
        <v>10</v>
      </c>
      <c r="G10" s="39">
        <v>13</v>
      </c>
      <c r="H10" s="39">
        <v>216</v>
      </c>
    </row>
    <row r="11" spans="1:8">
      <c r="A11" s="38" t="s">
        <v>93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</row>
    <row r="12" spans="1:8">
      <c r="A12" s="38" t="s">
        <v>96</v>
      </c>
      <c r="B12" s="39" t="s">
        <v>35</v>
      </c>
      <c r="C12" s="39">
        <v>11</v>
      </c>
      <c r="D12" s="39">
        <v>55</v>
      </c>
      <c r="E12" s="39" t="s">
        <v>35</v>
      </c>
      <c r="F12" s="39">
        <v>8</v>
      </c>
      <c r="G12" s="39">
        <v>7</v>
      </c>
      <c r="H12" s="39">
        <v>105</v>
      </c>
    </row>
    <row r="13" spans="1:8">
      <c r="A13" s="38" t="s">
        <v>93</v>
      </c>
      <c r="B13" s="39">
        <v>0</v>
      </c>
      <c r="C13" s="39" t="s">
        <v>35</v>
      </c>
      <c r="D13" s="39" t="s">
        <v>35</v>
      </c>
      <c r="E13" s="39" t="s">
        <v>35</v>
      </c>
      <c r="F13" s="39">
        <v>0</v>
      </c>
      <c r="G13" s="39">
        <v>0</v>
      </c>
      <c r="H13" s="39">
        <v>5</v>
      </c>
    </row>
    <row r="14" spans="1:8">
      <c r="A14" s="38" t="s">
        <v>69</v>
      </c>
      <c r="B14" s="39">
        <v>126</v>
      </c>
      <c r="C14" s="39">
        <v>340</v>
      </c>
      <c r="D14" s="39">
        <v>732</v>
      </c>
      <c r="E14" s="39">
        <v>108</v>
      </c>
      <c r="F14" s="39">
        <v>29</v>
      </c>
      <c r="G14" s="39">
        <v>30</v>
      </c>
      <c r="H14" s="39">
        <v>1365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G25" sqref="G25"/>
    </sheetView>
  </sheetViews>
  <sheetFormatPr defaultRowHeight="14.4" outlineLevelRow="0" outlineLevelCol="0"/>
  <cols>
    <col min="1" max="1" width="33.140625" customWidth="true" style="40"/>
    <col min="2" max="2" width="11.85546875" customWidth="true" style="40"/>
    <col min="3" max="3" width="11.85546875" customWidth="true" style="40"/>
    <col min="4" max="4" width="11.85546875" customWidth="true" style="40"/>
    <col min="5" max="5" width="11.85546875" customWidth="true" style="40"/>
    <col min="6" max="6" width="11.85546875" customWidth="true" style="40"/>
    <col min="7" max="7" width="11.85546875" customWidth="true" style="40"/>
    <col min="8" max="8" width="11.85546875" customWidth="true" style="40"/>
    <col min="9" max="9" width="11.85546875" customWidth="true" style="40"/>
    <col min="10" max="10" width="11.85546875" customWidth="true" style="40"/>
    <col min="11" max="11" width="11.85546875" customWidth="true" style="40"/>
    <col min="12" max="12" width="11.85546875" customWidth="true" style="40"/>
    <col min="13" max="13" width="11.8554687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97</v>
      </c>
    </row>
    <row r="5" spans="1:16">
      <c r="B5" s="53" t="s">
        <v>98</v>
      </c>
      <c r="C5" s="53"/>
      <c r="D5" s="53"/>
      <c r="E5" s="53"/>
      <c r="F5" s="53"/>
      <c r="G5" s="53"/>
      <c r="H5" s="53"/>
      <c r="I5" s="53"/>
      <c r="J5" s="53"/>
      <c r="K5" s="53" t="s">
        <v>99</v>
      </c>
      <c r="L5" s="53"/>
      <c r="M5" s="53"/>
      <c r="N5" s="53"/>
      <c r="O5" s="53"/>
    </row>
    <row r="6" spans="1:16" customHeight="1" ht="129">
      <c r="A6" s="40" t="s">
        <v>100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 t="s">
        <v>113</v>
      </c>
      <c r="O6" s="44" t="s">
        <v>114</v>
      </c>
      <c r="P6" s="44"/>
    </row>
    <row r="7" spans="1:16">
      <c r="A7" s="40" t="s">
        <v>75</v>
      </c>
      <c r="B7" s="42">
        <v>45</v>
      </c>
      <c r="C7" s="42">
        <v>0</v>
      </c>
      <c r="D7" s="42">
        <v>3147.5</v>
      </c>
      <c r="E7" s="42">
        <v>17</v>
      </c>
      <c r="F7" s="42">
        <v>0</v>
      </c>
      <c r="G7" s="42">
        <v>0</v>
      </c>
      <c r="H7" s="42">
        <v>16</v>
      </c>
      <c r="I7" s="42">
        <v>12</v>
      </c>
      <c r="J7" s="41">
        <v>0.3777</v>
      </c>
      <c r="K7" s="42">
        <v>46</v>
      </c>
      <c r="L7" s="42">
        <v>17</v>
      </c>
      <c r="M7" s="42">
        <v>0</v>
      </c>
      <c r="N7" s="50">
        <v>0</v>
      </c>
      <c r="O7" s="46">
        <v>0.3695</v>
      </c>
    </row>
    <row r="8" spans="1:16">
      <c r="A8" s="40" t="s">
        <v>76</v>
      </c>
      <c r="B8" s="42">
        <v>351</v>
      </c>
      <c r="C8" s="42">
        <v>2</v>
      </c>
      <c r="D8" s="42">
        <v>20490.8</v>
      </c>
      <c r="E8" s="42">
        <v>77</v>
      </c>
      <c r="F8" s="42">
        <v>13</v>
      </c>
      <c r="G8" s="42">
        <v>0</v>
      </c>
      <c r="H8" s="42">
        <v>141</v>
      </c>
      <c r="I8" s="42">
        <v>118</v>
      </c>
      <c r="J8" s="41">
        <v>0.2578</v>
      </c>
      <c r="K8" s="42">
        <v>373</v>
      </c>
      <c r="L8" s="42">
        <v>78</v>
      </c>
      <c r="M8" s="42">
        <v>14</v>
      </c>
      <c r="N8" s="50">
        <v>0</v>
      </c>
      <c r="O8" s="46">
        <v>0.2466</v>
      </c>
    </row>
    <row r="9" spans="1:16">
      <c r="A9" s="40" t="s">
        <v>77</v>
      </c>
      <c r="B9" s="42">
        <v>391</v>
      </c>
      <c r="C9" s="42">
        <v>0</v>
      </c>
      <c r="D9" s="42">
        <v>19098.3</v>
      </c>
      <c r="E9" s="42">
        <v>62</v>
      </c>
      <c r="F9" s="42">
        <v>59</v>
      </c>
      <c r="G9" s="42">
        <v>1</v>
      </c>
      <c r="H9" s="42">
        <v>137</v>
      </c>
      <c r="I9" s="42">
        <v>132</v>
      </c>
      <c r="J9" s="41">
        <v>0.312</v>
      </c>
      <c r="K9" s="42">
        <v>408</v>
      </c>
      <c r="L9" s="42">
        <v>64</v>
      </c>
      <c r="M9" s="42">
        <v>61</v>
      </c>
      <c r="N9" s="50">
        <v>1</v>
      </c>
      <c r="O9" s="46">
        <v>0.3088</v>
      </c>
    </row>
    <row r="10" spans="1:16">
      <c r="A10" s="40" t="s">
        <v>78</v>
      </c>
      <c r="B10" s="42">
        <v>205</v>
      </c>
      <c r="C10" s="42">
        <v>0</v>
      </c>
      <c r="D10" s="42">
        <v>8613.6</v>
      </c>
      <c r="E10" s="42">
        <v>26</v>
      </c>
      <c r="F10" s="42">
        <v>76</v>
      </c>
      <c r="G10" s="42">
        <v>1</v>
      </c>
      <c r="H10" s="42">
        <v>46</v>
      </c>
      <c r="I10" s="42">
        <v>56</v>
      </c>
      <c r="J10" s="41">
        <v>0.5024</v>
      </c>
      <c r="K10" s="42">
        <v>207</v>
      </c>
      <c r="L10" s="42">
        <v>26</v>
      </c>
      <c r="M10" s="42">
        <v>76</v>
      </c>
      <c r="N10" s="50">
        <v>1</v>
      </c>
      <c r="O10" s="46">
        <v>0.4975</v>
      </c>
    </row>
    <row r="11" spans="1:16">
      <c r="A11" s="40" t="s">
        <v>79</v>
      </c>
      <c r="B11" s="42">
        <v>41</v>
      </c>
      <c r="C11" s="42">
        <v>0</v>
      </c>
      <c r="D11" s="42">
        <v>1175.0</v>
      </c>
      <c r="E11" s="42">
        <v>3</v>
      </c>
      <c r="F11" s="42">
        <v>22</v>
      </c>
      <c r="G11" s="42">
        <v>1</v>
      </c>
      <c r="H11" s="42">
        <v>5</v>
      </c>
      <c r="I11" s="42">
        <v>10</v>
      </c>
      <c r="J11" s="41">
        <v>0.6341</v>
      </c>
      <c r="K11" s="42">
        <v>41</v>
      </c>
      <c r="L11" s="42">
        <v>3</v>
      </c>
      <c r="M11" s="42">
        <v>22</v>
      </c>
      <c r="N11" s="50">
        <v>1</v>
      </c>
      <c r="O11" s="46">
        <v>0.6341</v>
      </c>
    </row>
    <row r="12" spans="1:16">
      <c r="A12" s="40" t="s">
        <v>80</v>
      </c>
      <c r="B12" s="42">
        <v>13</v>
      </c>
      <c r="C12" s="42">
        <v>0</v>
      </c>
      <c r="D12" s="42">
        <v>316.9</v>
      </c>
      <c r="E12" s="42">
        <v>0</v>
      </c>
      <c r="F12" s="42">
        <v>10</v>
      </c>
      <c r="G12" s="42">
        <v>0</v>
      </c>
      <c r="H12" s="42">
        <v>1</v>
      </c>
      <c r="I12" s="42">
        <v>2</v>
      </c>
      <c r="J12" s="41">
        <v>0.7692</v>
      </c>
      <c r="K12" s="42">
        <v>13</v>
      </c>
      <c r="L12" s="42">
        <v>0</v>
      </c>
      <c r="M12" s="42">
        <v>10</v>
      </c>
      <c r="N12" s="50">
        <v>0</v>
      </c>
      <c r="O12" s="46">
        <v>0.7692</v>
      </c>
    </row>
    <row r="13" spans="1:16">
      <c r="A13" s="40" t="s">
        <v>115</v>
      </c>
      <c r="B13" s="42">
        <v>1046</v>
      </c>
      <c r="C13" s="42">
        <v>2</v>
      </c>
      <c r="D13" s="42">
        <v>52842.1</v>
      </c>
      <c r="E13" s="42">
        <v>185</v>
      </c>
      <c r="F13" s="42">
        <v>180</v>
      </c>
      <c r="G13" s="42">
        <v>3</v>
      </c>
      <c r="H13" s="42">
        <v>346</v>
      </c>
      <c r="I13" s="42">
        <v>330</v>
      </c>
      <c r="J13" s="41">
        <v>0.3524</v>
      </c>
      <c r="K13" s="42">
        <v>1088</v>
      </c>
      <c r="L13" s="42">
        <v>188</v>
      </c>
      <c r="M13" s="42">
        <v>183</v>
      </c>
      <c r="N13" s="50">
        <v>3</v>
      </c>
      <c r="O13" s="46">
        <v>0.3437</v>
      </c>
    </row>
    <row r="14" spans="1:16">
      <c r="A14" s="40" t="s">
        <v>81</v>
      </c>
      <c r="B14" s="42">
        <v>51</v>
      </c>
      <c r="C14" s="42">
        <v>0</v>
      </c>
      <c r="D14" s="42">
        <v>3869.2</v>
      </c>
      <c r="E14" s="42">
        <v>22</v>
      </c>
      <c r="F14" s="42">
        <v>0</v>
      </c>
      <c r="G14" s="42">
        <v>0</v>
      </c>
      <c r="H14" s="42">
        <v>10</v>
      </c>
      <c r="I14" s="42">
        <v>19</v>
      </c>
      <c r="J14" s="41">
        <v>0.4313</v>
      </c>
      <c r="K14" s="42">
        <v>51</v>
      </c>
      <c r="L14" s="42">
        <v>22</v>
      </c>
      <c r="M14" s="42">
        <v>0</v>
      </c>
      <c r="N14" s="50">
        <v>0</v>
      </c>
      <c r="O14" s="46">
        <v>0.4313</v>
      </c>
    </row>
    <row r="15" spans="1:16">
      <c r="A15" s="40" t="s">
        <v>82</v>
      </c>
      <c r="B15" s="42">
        <v>67</v>
      </c>
      <c r="C15" s="42">
        <v>0</v>
      </c>
      <c r="D15" s="42">
        <v>4691.5</v>
      </c>
      <c r="E15" s="42">
        <v>29</v>
      </c>
      <c r="F15" s="42">
        <v>0</v>
      </c>
      <c r="G15" s="42">
        <v>0</v>
      </c>
      <c r="H15" s="42">
        <v>17</v>
      </c>
      <c r="I15" s="42">
        <v>21</v>
      </c>
      <c r="J15" s="41">
        <v>0.4328</v>
      </c>
      <c r="K15" s="42">
        <v>68</v>
      </c>
      <c r="L15" s="42">
        <v>29</v>
      </c>
      <c r="M15" s="42">
        <v>0</v>
      </c>
      <c r="N15" s="50">
        <v>0</v>
      </c>
      <c r="O15" s="46">
        <v>0.4264</v>
      </c>
    </row>
    <row r="16" spans="1:16">
      <c r="A16" s="40" t="s">
        <v>83</v>
      </c>
      <c r="B16" s="42">
        <v>58</v>
      </c>
      <c r="C16" s="42">
        <v>0</v>
      </c>
      <c r="D16" s="42">
        <v>4803.8</v>
      </c>
      <c r="E16" s="42">
        <v>18</v>
      </c>
      <c r="F16" s="42">
        <v>0</v>
      </c>
      <c r="G16" s="42">
        <v>0</v>
      </c>
      <c r="H16" s="42">
        <v>20</v>
      </c>
      <c r="I16" s="42">
        <v>20</v>
      </c>
      <c r="J16" s="41">
        <v>0.3103</v>
      </c>
      <c r="K16" s="42">
        <v>58</v>
      </c>
      <c r="L16" s="42">
        <v>18</v>
      </c>
      <c r="M16" s="42">
        <v>0</v>
      </c>
      <c r="N16" s="50">
        <v>0</v>
      </c>
      <c r="O16" s="46">
        <v>0.3103</v>
      </c>
    </row>
    <row r="17" spans="1:16">
      <c r="A17" s="40" t="s">
        <v>84</v>
      </c>
      <c r="B17" s="42">
        <v>40</v>
      </c>
      <c r="C17" s="42">
        <v>0</v>
      </c>
      <c r="D17" s="42">
        <v>3331.1</v>
      </c>
      <c r="E17" s="42">
        <v>13</v>
      </c>
      <c r="F17" s="42">
        <v>0</v>
      </c>
      <c r="G17" s="42">
        <v>0</v>
      </c>
      <c r="H17" s="42">
        <v>14</v>
      </c>
      <c r="I17" s="42">
        <v>13</v>
      </c>
      <c r="J17" s="41">
        <v>0.325</v>
      </c>
      <c r="K17" s="42">
        <v>40</v>
      </c>
      <c r="L17" s="42">
        <v>13</v>
      </c>
      <c r="M17" s="42">
        <v>0</v>
      </c>
      <c r="N17" s="50">
        <v>0</v>
      </c>
      <c r="O17" s="46">
        <v>0.325</v>
      </c>
    </row>
    <row r="18" spans="1:16">
      <c r="A18" s="40" t="s">
        <v>85</v>
      </c>
      <c r="B18" s="42">
        <v>49</v>
      </c>
      <c r="C18" s="42">
        <v>0</v>
      </c>
      <c r="D18" s="42">
        <v>3829.6</v>
      </c>
      <c r="E18" s="42">
        <v>13</v>
      </c>
      <c r="F18" s="42">
        <v>0</v>
      </c>
      <c r="G18" s="42">
        <v>0</v>
      </c>
      <c r="H18" s="42">
        <v>17</v>
      </c>
      <c r="I18" s="42">
        <v>19</v>
      </c>
      <c r="J18" s="41">
        <v>0.2653</v>
      </c>
      <c r="K18" s="42">
        <v>50</v>
      </c>
      <c r="L18" s="42">
        <v>13</v>
      </c>
      <c r="M18" s="42">
        <v>0</v>
      </c>
      <c r="N18" s="50">
        <v>0</v>
      </c>
      <c r="O18" s="46">
        <v>0.26</v>
      </c>
    </row>
    <row r="19" spans="1:16" s="43" customFormat="1">
      <c r="A19" s="47" t="s">
        <v>86</v>
      </c>
      <c r="B19" s="54">
        <v>54</v>
      </c>
      <c r="C19" s="54">
        <v>0</v>
      </c>
      <c r="D19" s="54">
        <v>5514.4</v>
      </c>
      <c r="E19" s="54">
        <v>17</v>
      </c>
      <c r="F19" s="54">
        <v>0</v>
      </c>
      <c r="G19" s="54">
        <v>0</v>
      </c>
      <c r="H19" s="54">
        <v>20</v>
      </c>
      <c r="I19" s="54">
        <v>17</v>
      </c>
      <c r="J19" s="41">
        <v>0.3148</v>
      </c>
      <c r="K19" s="54">
        <v>54</v>
      </c>
      <c r="L19" s="54">
        <v>17</v>
      </c>
      <c r="M19" s="54">
        <v>0</v>
      </c>
      <c r="N19" s="51">
        <v>0</v>
      </c>
      <c r="O19" s="41">
        <v>0.3148</v>
      </c>
    </row>
    <row r="20" spans="1:16">
      <c r="A20" s="40" t="s">
        <v>116</v>
      </c>
      <c r="B20" s="55">
        <v>319</v>
      </c>
      <c r="C20" s="55">
        <v>0</v>
      </c>
      <c r="D20" s="55">
        <v>26039.6</v>
      </c>
      <c r="E20" s="55">
        <v>112</v>
      </c>
      <c r="F20" s="55">
        <v>0</v>
      </c>
      <c r="G20" s="55">
        <v>0</v>
      </c>
      <c r="H20" s="55">
        <v>98</v>
      </c>
      <c r="I20" s="55">
        <v>109</v>
      </c>
      <c r="J20" s="41">
        <v>0.351</v>
      </c>
      <c r="K20" s="55">
        <v>321</v>
      </c>
      <c r="L20" s="55">
        <v>112</v>
      </c>
      <c r="M20" s="55">
        <v>0</v>
      </c>
      <c r="N20" s="50">
        <v>0</v>
      </c>
      <c r="O20" s="46">
        <v>0.3489</v>
      </c>
    </row>
    <row r="21" spans="1:16">
      <c r="A21" s="43" t="s">
        <v>117</v>
      </c>
      <c r="B21" s="56">
        <v>1365</v>
      </c>
      <c r="C21" s="56">
        <v>2</v>
      </c>
      <c r="D21" s="56">
        <v>78881.7</v>
      </c>
      <c r="E21" s="56">
        <v>297</v>
      </c>
      <c r="F21" s="56">
        <v>180</v>
      </c>
      <c r="G21" s="56">
        <v>3</v>
      </c>
      <c r="H21" s="56">
        <v>444</v>
      </c>
      <c r="I21" s="56">
        <v>439</v>
      </c>
      <c r="J21" s="45">
        <v>0.3521</v>
      </c>
      <c r="K21" s="56">
        <v>1409</v>
      </c>
      <c r="L21" s="56">
        <v>300</v>
      </c>
      <c r="M21" s="56">
        <v>183</v>
      </c>
      <c r="N21" s="52">
        <v>3</v>
      </c>
      <c r="O21" s="45">
        <v>0.3449</v>
      </c>
    </row>
    <row r="22" spans="1:16">
      <c r="B22" s="55"/>
      <c r="C22" s="55"/>
      <c r="D22" s="55"/>
      <c r="E22" s="55"/>
      <c r="F22" s="55"/>
      <c r="G22" s="55"/>
      <c r="H22" s="55"/>
      <c r="I22" s="55"/>
      <c r="K22" s="55"/>
      <c r="L22" s="55"/>
      <c r="M22" s="55"/>
      <c r="N22" s="54"/>
    </row>
    <row r="23" spans="1:16">
      <c r="B23" s="48"/>
      <c r="C23" s="48"/>
      <c r="D23" s="48"/>
      <c r="E23" s="48"/>
      <c r="F23" s="48"/>
      <c r="G23" s="48"/>
      <c r="H23" s="48"/>
      <c r="I23" s="48"/>
      <c r="K23" s="48"/>
      <c r="L23" s="48"/>
      <c r="M23" s="48"/>
      <c r="N23" s="49"/>
    </row>
    <row r="24" spans="1:16">
      <c r="N24" s="41"/>
    </row>
    <row r="25" spans="1:16">
      <c r="N25" s="41"/>
    </row>
    <row r="26" spans="1:16">
      <c r="N26" s="41"/>
    </row>
    <row r="27" spans="1:16">
      <c r="N27" s="41"/>
    </row>
    <row r="28" spans="1:16">
      <c r="N28" s="41"/>
    </row>
    <row r="29" spans="1:16">
      <c r="N29" s="41"/>
    </row>
    <row r="30" spans="1:16">
      <c r="N30" s="41"/>
    </row>
    <row r="31" spans="1:16">
      <c r="N31" s="41"/>
    </row>
    <row r="32" spans="1:16">
      <c r="N32" s="41"/>
    </row>
    <row r="33" spans="1:16">
      <c r="N33" s="41"/>
    </row>
    <row r="34" spans="1:16">
      <c r="N34" s="45"/>
    </row>
    <row r="35" spans="1:16">
      <c r="N35" s="41"/>
    </row>
    <row r="36" spans="1:16">
      <c r="N36" s="41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57"/>
  </cols>
  <sheetData>
    <row r="1" spans="1:10">
      <c r="A1" s="57" t="s">
        <v>0</v>
      </c>
    </row>
    <row r="2" spans="1:10">
      <c r="A2" s="57" t="s">
        <v>1</v>
      </c>
    </row>
    <row r="3" spans="1:10">
      <c r="A3" s="57"/>
    </row>
    <row r="4" spans="1:10">
      <c r="A4" s="57" t="s">
        <v>118</v>
      </c>
    </row>
    <row r="5" spans="1:10">
      <c r="A5" s="57" t="s">
        <v>71</v>
      </c>
      <c r="B5" s="57" t="s">
        <v>101</v>
      </c>
      <c r="C5" s="57" t="s">
        <v>119</v>
      </c>
      <c r="D5" s="57" t="s">
        <v>120</v>
      </c>
      <c r="E5" s="57" t="s">
        <v>121</v>
      </c>
      <c r="F5" s="57" t="s">
        <v>122</v>
      </c>
      <c r="G5" s="57" t="s">
        <v>123</v>
      </c>
      <c r="H5" s="57" t="s">
        <v>124</v>
      </c>
      <c r="I5" s="57" t="s">
        <v>125</v>
      </c>
      <c r="J5" s="57" t="s">
        <v>126</v>
      </c>
    </row>
    <row r="6" spans="1:10">
      <c r="A6" s="57" t="s">
        <v>75</v>
      </c>
      <c r="B6" s="60">
        <v>17</v>
      </c>
      <c r="C6" s="60">
        <v>7</v>
      </c>
      <c r="D6" s="58">
        <v>0.4117</v>
      </c>
      <c r="E6" s="60">
        <v>11</v>
      </c>
      <c r="F6" s="58">
        <v>0.647</v>
      </c>
      <c r="G6" s="60">
        <v>0</v>
      </c>
      <c r="H6" s="58">
        <v>0</v>
      </c>
      <c r="I6" s="60">
        <v>0</v>
      </c>
      <c r="J6" s="58">
        <v>0</v>
      </c>
    </row>
    <row r="7" spans="1:10">
      <c r="A7" s="57" t="s">
        <v>76</v>
      </c>
      <c r="B7" s="60">
        <v>84</v>
      </c>
      <c r="C7" s="60">
        <v>37</v>
      </c>
      <c r="D7" s="58">
        <v>0.4404</v>
      </c>
      <c r="E7" s="60">
        <v>57</v>
      </c>
      <c r="F7" s="58">
        <v>0.6785</v>
      </c>
      <c r="G7" s="60">
        <v>0</v>
      </c>
      <c r="H7" s="58">
        <v>0</v>
      </c>
      <c r="I7" s="60">
        <v>0</v>
      </c>
      <c r="J7" s="58">
        <v>0</v>
      </c>
    </row>
    <row r="8" spans="1:10">
      <c r="A8" s="57" t="s">
        <v>77</v>
      </c>
      <c r="B8" s="60">
        <v>75</v>
      </c>
      <c r="C8" s="60">
        <v>22</v>
      </c>
      <c r="D8" s="58">
        <v>0.2933</v>
      </c>
      <c r="E8" s="60">
        <v>60</v>
      </c>
      <c r="F8" s="58">
        <v>0.8</v>
      </c>
      <c r="G8" s="60">
        <v>0</v>
      </c>
      <c r="H8" s="58">
        <v>0</v>
      </c>
      <c r="I8" s="60">
        <v>0</v>
      </c>
      <c r="J8" s="58">
        <v>0</v>
      </c>
    </row>
    <row r="9" spans="1:10">
      <c r="A9" s="57" t="s">
        <v>78</v>
      </c>
      <c r="B9" s="60">
        <v>39</v>
      </c>
      <c r="C9" s="60">
        <v>22</v>
      </c>
      <c r="D9" s="58">
        <v>0.5641</v>
      </c>
      <c r="E9" s="60">
        <v>19</v>
      </c>
      <c r="F9" s="58">
        <v>0.4871</v>
      </c>
      <c r="G9" s="60">
        <v>0</v>
      </c>
      <c r="H9" s="58">
        <v>0</v>
      </c>
      <c r="I9" s="60">
        <v>0</v>
      </c>
      <c r="J9" s="58">
        <v>0</v>
      </c>
    </row>
    <row r="10" spans="1:10">
      <c r="A10" s="57" t="s">
        <v>79</v>
      </c>
      <c r="B10" s="60">
        <v>4</v>
      </c>
      <c r="C10" s="60">
        <v>4</v>
      </c>
      <c r="D10" s="58">
        <v>1</v>
      </c>
      <c r="E10" s="60">
        <v>0</v>
      </c>
      <c r="F10" s="58">
        <v>0</v>
      </c>
      <c r="G10" s="60">
        <v>0</v>
      </c>
      <c r="H10" s="58">
        <v>0</v>
      </c>
      <c r="I10" s="60">
        <v>0</v>
      </c>
      <c r="J10" s="58">
        <v>0</v>
      </c>
    </row>
    <row r="11" spans="1:10">
      <c r="A11" s="57" t="s">
        <v>80</v>
      </c>
      <c r="B11" s="60">
        <v>0</v>
      </c>
      <c r="C11" s="60">
        <v>0</v>
      </c>
      <c r="D11" s="58" t="s">
        <v>12</v>
      </c>
      <c r="E11" s="60">
        <v>0</v>
      </c>
      <c r="F11" s="58" t="s">
        <v>12</v>
      </c>
      <c r="G11" s="60">
        <v>0</v>
      </c>
      <c r="H11" s="58" t="s">
        <v>12</v>
      </c>
      <c r="I11" s="60">
        <v>0</v>
      </c>
      <c r="J11" s="58" t="s">
        <v>12</v>
      </c>
    </row>
    <row r="12" spans="1:10" s="59" customFormat="1">
      <c r="A12" s="59" t="s">
        <v>115</v>
      </c>
      <c r="B12" s="60">
        <v>219</v>
      </c>
      <c r="C12" s="60">
        <v>92</v>
      </c>
      <c r="D12" s="58">
        <v>0.42</v>
      </c>
      <c r="E12" s="60">
        <v>147</v>
      </c>
      <c r="F12" s="58">
        <v>0.6712</v>
      </c>
      <c r="G12" s="60">
        <v>0</v>
      </c>
      <c r="H12" s="58">
        <v>0</v>
      </c>
      <c r="I12" s="60">
        <v>0</v>
      </c>
      <c r="J12" s="58">
        <v>0</v>
      </c>
    </row>
    <row r="13" spans="1:10">
      <c r="A13" s="57" t="s">
        <v>81</v>
      </c>
      <c r="B13" s="60">
        <v>22</v>
      </c>
      <c r="C13" s="60">
        <v>22</v>
      </c>
      <c r="D13" s="58">
        <v>1</v>
      </c>
      <c r="E13" s="60">
        <v>0</v>
      </c>
      <c r="F13" s="58">
        <v>0</v>
      </c>
      <c r="G13" s="60">
        <v>0</v>
      </c>
      <c r="H13" s="58">
        <v>0</v>
      </c>
      <c r="I13" s="60">
        <v>0</v>
      </c>
      <c r="J13" s="58">
        <v>0</v>
      </c>
    </row>
    <row r="14" spans="1:10">
      <c r="A14" s="57" t="s">
        <v>82</v>
      </c>
      <c r="B14" s="60">
        <v>29</v>
      </c>
      <c r="C14" s="60">
        <v>29</v>
      </c>
      <c r="D14" s="58">
        <v>1</v>
      </c>
      <c r="E14" s="60">
        <v>0</v>
      </c>
      <c r="F14" s="58">
        <v>0</v>
      </c>
      <c r="G14" s="60">
        <v>0</v>
      </c>
      <c r="H14" s="58">
        <v>0</v>
      </c>
      <c r="I14" s="60">
        <v>0</v>
      </c>
      <c r="J14" s="58">
        <v>0</v>
      </c>
    </row>
    <row r="15" spans="1:10">
      <c r="A15" s="57" t="s">
        <v>83</v>
      </c>
      <c r="B15" s="60">
        <v>18</v>
      </c>
      <c r="C15" s="60">
        <v>18</v>
      </c>
      <c r="D15" s="58">
        <v>1</v>
      </c>
      <c r="E15" s="60">
        <v>0</v>
      </c>
      <c r="F15" s="58">
        <v>0</v>
      </c>
      <c r="G15" s="60">
        <v>0</v>
      </c>
      <c r="H15" s="58">
        <v>0</v>
      </c>
      <c r="I15" s="60">
        <v>0</v>
      </c>
      <c r="J15" s="58">
        <v>0</v>
      </c>
    </row>
    <row r="16" spans="1:10">
      <c r="A16" s="57" t="s">
        <v>84</v>
      </c>
      <c r="B16" s="60">
        <v>13</v>
      </c>
      <c r="C16" s="60">
        <v>13</v>
      </c>
      <c r="D16" s="58">
        <v>1</v>
      </c>
      <c r="E16" s="60">
        <v>0</v>
      </c>
      <c r="F16" s="58">
        <v>0</v>
      </c>
      <c r="G16" s="60">
        <v>0</v>
      </c>
      <c r="H16" s="58">
        <v>0</v>
      </c>
      <c r="I16" s="60">
        <v>0</v>
      </c>
      <c r="J16" s="58">
        <v>0</v>
      </c>
    </row>
    <row r="17" spans="1:10">
      <c r="A17" s="57" t="s">
        <v>85</v>
      </c>
      <c r="B17" s="60">
        <v>13</v>
      </c>
      <c r="C17" s="60">
        <v>13</v>
      </c>
      <c r="D17" s="58">
        <v>1</v>
      </c>
      <c r="E17" s="60">
        <v>0</v>
      </c>
      <c r="F17" s="58">
        <v>0</v>
      </c>
      <c r="G17" s="60">
        <v>0</v>
      </c>
      <c r="H17" s="58">
        <v>0</v>
      </c>
      <c r="I17" s="60">
        <v>0</v>
      </c>
      <c r="J17" s="58">
        <v>0</v>
      </c>
    </row>
    <row r="18" spans="1:10">
      <c r="A18" s="57" t="s">
        <v>86</v>
      </c>
      <c r="B18" s="60">
        <v>17</v>
      </c>
      <c r="C18" s="60">
        <v>17</v>
      </c>
      <c r="D18" s="58">
        <v>1</v>
      </c>
      <c r="E18" s="60">
        <v>0</v>
      </c>
      <c r="F18" s="58">
        <v>0</v>
      </c>
      <c r="G18" s="60">
        <v>0</v>
      </c>
      <c r="H18" s="58">
        <v>0</v>
      </c>
      <c r="I18" s="60">
        <v>0</v>
      </c>
      <c r="J18" s="58">
        <v>0</v>
      </c>
    </row>
    <row r="19" spans="1:10">
      <c r="A19" s="59" t="s">
        <v>116</v>
      </c>
      <c r="B19" s="60">
        <v>112</v>
      </c>
      <c r="C19" s="60">
        <v>112</v>
      </c>
      <c r="D19" s="58">
        <v>1</v>
      </c>
      <c r="E19" s="60">
        <v>0</v>
      </c>
      <c r="F19" s="58">
        <v>0</v>
      </c>
      <c r="G19" s="60">
        <v>0</v>
      </c>
      <c r="H19" s="58">
        <v>0</v>
      </c>
      <c r="I19" s="60">
        <v>0</v>
      </c>
      <c r="J19" s="58">
        <v>0</v>
      </c>
    </row>
    <row r="20" spans="1:10">
      <c r="A20" s="57" t="s">
        <v>117</v>
      </c>
      <c r="B20" s="60">
        <v>331</v>
      </c>
      <c r="C20" s="60">
        <v>204</v>
      </c>
      <c r="D20" s="58">
        <v>0.6163</v>
      </c>
      <c r="E20" s="60">
        <v>147</v>
      </c>
      <c r="F20" s="58">
        <v>0.4441</v>
      </c>
      <c r="G20" s="60">
        <v>0</v>
      </c>
      <c r="H20" s="58">
        <v>0</v>
      </c>
      <c r="I20" s="60">
        <v>0</v>
      </c>
      <c r="J20" s="58">
        <v>0</v>
      </c>
    </row>
    <row r="21" spans="1:10">
      <c r="A21" s="57"/>
      <c r="I21" s="5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61"/>
  </cols>
  <sheetData>
    <row r="1" spans="1:7">
      <c r="A1" s="61" t="s">
        <v>0</v>
      </c>
    </row>
    <row r="2" spans="1:7">
      <c r="A2" s="61" t="s">
        <v>1</v>
      </c>
    </row>
    <row r="3" spans="1:7">
      <c r="A3" s="61"/>
    </row>
    <row r="4" spans="1:7">
      <c r="A4" s="61" t="s">
        <v>127</v>
      </c>
    </row>
    <row r="5" spans="1:7">
      <c r="A5" s="61" t="s">
        <v>71</v>
      </c>
      <c r="B5" s="61" t="s">
        <v>101</v>
      </c>
      <c r="C5" s="61" t="s">
        <v>128</v>
      </c>
      <c r="D5" s="61" t="s">
        <v>129</v>
      </c>
      <c r="E5" s="61" t="s">
        <v>130</v>
      </c>
      <c r="F5" s="61" t="s">
        <v>131</v>
      </c>
      <c r="G5" s="61" t="s">
        <v>109</v>
      </c>
    </row>
    <row r="6" spans="1:7">
      <c r="A6" s="61" t="s">
        <v>75</v>
      </c>
      <c r="B6" s="63">
        <v>25</v>
      </c>
      <c r="C6" s="63">
        <v>2677.9</v>
      </c>
      <c r="D6" s="63">
        <v>17</v>
      </c>
      <c r="E6" s="63">
        <v>4</v>
      </c>
      <c r="F6" s="63">
        <v>4</v>
      </c>
      <c r="G6" s="62">
        <v>0.68</v>
      </c>
    </row>
    <row r="7" spans="1:7">
      <c r="A7" s="61" t="s">
        <v>76</v>
      </c>
      <c r="B7" s="63">
        <v>149</v>
      </c>
      <c r="C7" s="63">
        <v>14842.1</v>
      </c>
      <c r="D7" s="63">
        <v>84</v>
      </c>
      <c r="E7" s="63">
        <v>19</v>
      </c>
      <c r="F7" s="63">
        <v>50</v>
      </c>
      <c r="G7" s="62">
        <v>0.5637</v>
      </c>
    </row>
    <row r="8" spans="1:7">
      <c r="A8" s="61" t="s">
        <v>77</v>
      </c>
      <c r="B8" s="63">
        <v>145</v>
      </c>
      <c r="C8" s="63">
        <v>11775</v>
      </c>
      <c r="D8" s="63">
        <v>75</v>
      </c>
      <c r="E8" s="63">
        <v>24</v>
      </c>
      <c r="F8" s="63">
        <v>49</v>
      </c>
      <c r="G8" s="62">
        <v>0.5172</v>
      </c>
    </row>
    <row r="9" spans="1:7">
      <c r="A9" s="61" t="s">
        <v>78</v>
      </c>
      <c r="B9" s="63">
        <v>76</v>
      </c>
      <c r="C9" s="63">
        <v>4926</v>
      </c>
      <c r="D9" s="63">
        <v>39</v>
      </c>
      <c r="E9" s="63">
        <v>13</v>
      </c>
      <c r="F9" s="63">
        <v>24</v>
      </c>
      <c r="G9" s="62">
        <v>0.5131</v>
      </c>
    </row>
    <row r="10" spans="1:7">
      <c r="A10" s="61" t="s">
        <v>79</v>
      </c>
      <c r="B10" s="63">
        <v>8</v>
      </c>
      <c r="C10" s="63">
        <v>381.6</v>
      </c>
      <c r="D10" s="63">
        <v>4</v>
      </c>
      <c r="E10" s="63">
        <v>4</v>
      </c>
      <c r="F10" s="63">
        <v>0</v>
      </c>
      <c r="G10" s="62">
        <v>0.5</v>
      </c>
    </row>
    <row r="11" spans="1:7">
      <c r="A11" s="61" t="s">
        <v>115</v>
      </c>
      <c r="B11" s="63">
        <v>403</v>
      </c>
      <c r="C11" s="63">
        <v>34602.6</v>
      </c>
      <c r="D11" s="63">
        <v>219</v>
      </c>
      <c r="E11" s="63">
        <v>64</v>
      </c>
      <c r="F11" s="63">
        <v>127</v>
      </c>
      <c r="G11" s="62">
        <v>0.5434</v>
      </c>
    </row>
    <row r="12" spans="1:7">
      <c r="A12" s="61" t="s">
        <v>81</v>
      </c>
      <c r="B12" s="63">
        <v>29</v>
      </c>
      <c r="C12" s="63">
        <v>3092</v>
      </c>
      <c r="D12" s="63">
        <v>22</v>
      </c>
      <c r="E12" s="63">
        <v>0</v>
      </c>
      <c r="F12" s="63">
        <v>7</v>
      </c>
      <c r="G12" s="62">
        <v>0.7586</v>
      </c>
    </row>
    <row r="13" spans="1:7">
      <c r="A13" s="61" t="s">
        <v>82</v>
      </c>
      <c r="B13" s="63">
        <v>39</v>
      </c>
      <c r="C13" s="63">
        <v>3871.9</v>
      </c>
      <c r="D13" s="63">
        <v>29</v>
      </c>
      <c r="E13" s="63">
        <v>3</v>
      </c>
      <c r="F13" s="63">
        <v>7</v>
      </c>
      <c r="G13" s="62">
        <v>0.7435</v>
      </c>
    </row>
    <row r="14" spans="1:7">
      <c r="A14" s="61" t="s">
        <v>83</v>
      </c>
      <c r="B14" s="63">
        <v>32</v>
      </c>
      <c r="C14" s="63">
        <v>3897.7</v>
      </c>
      <c r="D14" s="63">
        <v>18</v>
      </c>
      <c r="E14" s="63">
        <v>7</v>
      </c>
      <c r="F14" s="63">
        <v>7</v>
      </c>
      <c r="G14" s="62">
        <v>0.5625</v>
      </c>
    </row>
    <row r="15" spans="1:7">
      <c r="A15" s="61" t="s">
        <v>84</v>
      </c>
      <c r="B15" s="63">
        <v>22</v>
      </c>
      <c r="C15" s="63">
        <v>2645.5</v>
      </c>
      <c r="D15" s="63">
        <v>13</v>
      </c>
      <c r="E15" s="63">
        <v>4</v>
      </c>
      <c r="F15" s="63">
        <v>5</v>
      </c>
      <c r="G15" s="62">
        <v>0.5909</v>
      </c>
    </row>
    <row r="16" spans="1:7">
      <c r="A16" s="61" t="s">
        <v>85</v>
      </c>
      <c r="B16" s="63">
        <v>22</v>
      </c>
      <c r="C16" s="63">
        <v>2650.8</v>
      </c>
      <c r="D16" s="63">
        <v>13</v>
      </c>
      <c r="E16" s="63">
        <v>2</v>
      </c>
      <c r="F16" s="63">
        <v>7</v>
      </c>
      <c r="G16" s="62">
        <v>0.5909</v>
      </c>
    </row>
    <row r="17" spans="1:7">
      <c r="A17" s="61" t="s">
        <v>86</v>
      </c>
      <c r="B17" s="63">
        <v>30</v>
      </c>
      <c r="C17" s="63">
        <v>4436.6</v>
      </c>
      <c r="D17" s="63">
        <v>17</v>
      </c>
      <c r="E17" s="63">
        <v>6</v>
      </c>
      <c r="F17" s="63">
        <v>7</v>
      </c>
      <c r="G17" s="62">
        <v>0.5666</v>
      </c>
    </row>
    <row r="18" spans="1:7">
      <c r="A18" s="61" t="s">
        <v>116</v>
      </c>
      <c r="B18" s="63">
        <v>174</v>
      </c>
      <c r="C18" s="63">
        <v>20594.5</v>
      </c>
      <c r="D18" s="63">
        <v>112</v>
      </c>
      <c r="E18" s="63">
        <v>22</v>
      </c>
      <c r="F18" s="63">
        <v>40</v>
      </c>
      <c r="G18" s="62">
        <v>0.6436</v>
      </c>
    </row>
    <row r="19" spans="1:7">
      <c r="A19" s="61" t="s">
        <v>69</v>
      </c>
      <c r="B19" s="63">
        <v>577</v>
      </c>
      <c r="C19" s="63">
        <v>55197.1</v>
      </c>
      <c r="D19" s="63">
        <v>331</v>
      </c>
      <c r="E19" s="63">
        <v>86</v>
      </c>
      <c r="F19" s="63">
        <v>167</v>
      </c>
      <c r="G19" s="62">
        <v>0.5736</v>
      </c>
    </row>
    <row r="20" spans="1:7">
      <c r="A20" s="6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2024-03-29T03:14:50-04:00</dcterms:created>
  <dcterms:modified xsi:type="dcterms:W3CDTF">2024-03-29T03:14:50-04:00</dcterms:modified>
  <dc:title>Untitled Spreadsheet</dc:title>
  <dc:description/>
  <dc:subject/>
  <cp:keywords/>
  <cp:category/>
</cp:coreProperties>
</file>