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TABLE 1" sheetId="1" r:id="rId4"/>
    <sheet name="TABLE 2" sheetId="2" r:id="rId5"/>
    <sheet name="TABLE 3" sheetId="3" r:id="rId6"/>
    <sheet name="TABLE 4" sheetId="4" r:id="rId7"/>
    <sheet name="TABLE 4B" sheetId="5" r:id="rId8"/>
    <sheet name="TABLE 4C" sheetId="6" r:id="rId9"/>
    <sheet name="TABLE 5" sheetId="7" r:id="rId10"/>
    <sheet name="TABLE 6" sheetId="8" r:id="rId11"/>
    <sheet name="TABLE 7" sheetId="9" r:id="rId12"/>
    <sheet name="TABLE 10" sheetId="10" r:id="rId13"/>
    <sheet name="TABLE 14" sheetId="11" r:id="rId14"/>
    <sheet name="TABLE FSR 1" sheetId="12" r:id="rId15"/>
    <sheet name="TABLE FSR 2" sheetId="13" r:id="rId16"/>
    <sheet name="TABLE FSR 3" sheetId="14" r:id="rId17"/>
    <sheet name="TABLE FSR 4" sheetId="15" r:id="rId18"/>
  </sheets>
  <definedNames/>
  <calcPr calcId="999999" calcMode="auto" calcCompleted="1" fullCalcOnLoad="0" forceFullCalc="0"/>
</workbook>
</file>

<file path=xl/sharedStrings.xml><?xml version="1.0" encoding="utf-8"?>
<sst xmlns="http://schemas.openxmlformats.org/spreadsheetml/2006/main" uniqueCount="185">
  <si>
    <t>Program Year: 2008</t>
  </si>
  <si>
    <t>State: Rhode Island</t>
  </si>
  <si>
    <t>Table 1: Participants by Entering Educational Functioning Level, Ethnicity, and Sex</t>
  </si>
  <si>
    <t>Entering Educational Functioning Level</t>
  </si>
  <si>
    <t>American Indian or Alaska Native</t>
  </si>
  <si>
    <t>Asian</t>
  </si>
  <si>
    <t>Black or African American</t>
  </si>
  <si>
    <t>Hispanic or Latino</t>
  </si>
  <si>
    <t>Native Hawaiian or Other Pacific Islander</t>
  </si>
  <si>
    <t>White</t>
  </si>
  <si>
    <t>Total</t>
  </si>
  <si>
    <t>M</t>
  </si>
  <si>
    <t>F</t>
  </si>
  <si>
    <t>ABE Beginning Literacy</t>
  </si>
  <si>
    <t>+</t>
  </si>
  <si>
    <t>ABE Beginning Basic Education</t>
  </si>
  <si>
    <t>ABE Intermediate Low</t>
  </si>
  <si>
    <t>ABE Intermediate High</t>
  </si>
  <si>
    <t>ASE Low</t>
  </si>
  <si>
    <t>ASE High</t>
  </si>
  <si>
    <t>ESL Beginning Literacy</t>
  </si>
  <si>
    <t>ESL Beginning Low</t>
  </si>
  <si>
    <t>ESL Beginning High</t>
  </si>
  <si>
    <t>ESL Intermediate Low</t>
  </si>
  <si>
    <t>ESL Intermediate High</t>
  </si>
  <si>
    <t>ESL Advanced</t>
  </si>
  <si>
    <t>Table 2: Participants by Age, Ethnicity, and Sex</t>
  </si>
  <si>
    <t>Age Group</t>
  </si>
  <si>
    <t>American Indian or Alaskan Native</t>
  </si>
  <si>
    <t>16-18</t>
  </si>
  <si>
    <t>19-24</t>
  </si>
  <si>
    <t>25-44</t>
  </si>
  <si>
    <t>45-59</t>
  </si>
  <si>
    <t>60 and Older</t>
  </si>
  <si>
    <t>Table 3: Participants by Program Type and Age</t>
  </si>
  <si>
    <t>Program Type</t>
  </si>
  <si>
    <t>60-90</t>
  </si>
  <si>
    <t>Adult Basic Education (ABE)</t>
  </si>
  <si>
    <t>Adult Secondary Education (ASE)</t>
  </si>
  <si>
    <t>English-as-a-Second Language (ESL)</t>
  </si>
  <si>
    <t>Table 4: Educational Gains and Attendance by Educational Functioning Level</t>
  </si>
  <si>
    <t>Total Number Enrolled</t>
  </si>
  <si>
    <t>Total Attendance Hours</t>
  </si>
  <si>
    <t>Number Completed Level</t>
  </si>
  <si>
    <t>Number Who Completed a Level and Advanced One or More Levels</t>
  </si>
  <si>
    <t>Number Separated Before Completed</t>
  </si>
  <si>
    <t>Number Remaining within Level</t>
  </si>
  <si>
    <t>% Completing Level</t>
  </si>
  <si>
    <t>Table 4B: Educational Gains and Attendance for Pre- and Post-Tested Participants</t>
  </si>
  <si>
    <t>Total Number Enrolled Pre- and Posttested</t>
  </si>
  <si>
    <t>Percentage Completing Level</t>
  </si>
  <si>
    <t>Table 5: Core Follow-Up Outcome Achievement</t>
  </si>
  <si>
    <t>CORE FOLLOW-UP OUTCOME MEASURES</t>
  </si>
  <si>
    <t>NUMBER OF PARTICIPANTS WITH MAIN OR SECONDARY GOAL</t>
  </si>
  <si>
    <t>NUMBER OF PARTICIPANTS INCLUDED IN SURVEY (SAMPLED AND UNIVERSE)</t>
  </si>
  <si>
    <t>NUMBER OF PARTICIPANTS RESPONDING TO SURVEY OR USED FOR DATA MATCHING</t>
  </si>
  <si>
    <t>RESPONSE RATE OR PERCENT AVAILABLE FOR MATCH</t>
  </si>
  <si>
    <t>NUMBER OF PARTICIPANTS ACHIEVING OUTCOME</t>
  </si>
  <si>
    <t>AVERAGE PERCENT ACHIEVING OUTCOME</t>
  </si>
  <si>
    <t>Entered Employment</t>
  </si>
  <si>
    <t>Retained Employment</t>
  </si>
  <si>
    <t>Obtained a Secondary School Credential or Its Equivalent</t>
  </si>
  <si>
    <t>Entered Postsecondary Education or Training</t>
  </si>
  <si>
    <t>Table 6: Participant Status and Program Enrollment</t>
  </si>
  <si>
    <t>Participant Status on Entry into the Program</t>
  </si>
  <si>
    <t>Number</t>
  </si>
  <si>
    <t>Disabled</t>
  </si>
  <si>
    <t>Employed</t>
  </si>
  <si>
    <t>Unemployed</t>
  </si>
  <si>
    <t>Not in the Labor Force</t>
  </si>
  <si>
    <t>On Public Assistance</t>
  </si>
  <si>
    <t>Living in Rural Areas</t>
  </si>
  <si>
    <t xml:space="preserve"> </t>
  </si>
  <si>
    <t>In Family Literacy Programs</t>
  </si>
  <si>
    <t>In Workplace Literacy Programs</t>
  </si>
  <si>
    <t>In Programs for the Homeless</t>
  </si>
  <si>
    <t>In Programs for Work-based Project Learners</t>
  </si>
  <si>
    <t>Institutional Programs</t>
  </si>
  <si>
    <t>In Correctional Facilities</t>
  </si>
  <si>
    <t>In Community Correctional Programs</t>
  </si>
  <si>
    <t>In Other Institutional Settings</t>
  </si>
  <si>
    <t>Secondary Status Measures (Optional)</t>
  </si>
  <si>
    <t>Low Income</t>
  </si>
  <si>
    <t>Displaced Homemaker</t>
  </si>
  <si>
    <t>Single Parent</t>
  </si>
  <si>
    <t>Dislocated Worker</t>
  </si>
  <si>
    <t>Learning Disabled Adults</t>
  </si>
  <si>
    <t>Table 7: Adult Education Personnel by Function and Job Status</t>
  </si>
  <si>
    <t>Function</t>
  </si>
  <si>
    <t>State-level Administrative/Supervisory/Ancillary Services</t>
  </si>
  <si>
    <t>Local-level Administrative/Supervisory/Ancillary Services</t>
  </si>
  <si>
    <t>Local Teachers</t>
  </si>
  <si>
    <t>Local Counselors</t>
  </si>
  <si>
    <t>Local Paraprofessionals</t>
  </si>
  <si>
    <t>Table 10: Outcomes for Adult Correctional Programs</t>
  </si>
  <si>
    <t>PERCENT ACHIEVING OUTCOME</t>
  </si>
  <si>
    <t>Completed an Educational Functioning Level</t>
  </si>
  <si>
    <t>Table 14: Local Grantees by Funding Source</t>
  </si>
  <si>
    <t>Provider Agency</t>
  </si>
  <si>
    <t>Total Number of Providers</t>
  </si>
  <si>
    <t>Total Number of Sub-Recipients</t>
  </si>
  <si>
    <t>WIOA Funding Total</t>
  </si>
  <si>
    <t>WIOA Funding % of Total</t>
  </si>
  <si>
    <t>State Funding Total</t>
  </si>
  <si>
    <t>State Funding % of Total</t>
  </si>
  <si>
    <t>Local Education Agencies</t>
  </si>
  <si>
    <t>Public or Private Nonprofit Agency</t>
  </si>
  <si>
    <t>Community-based Organizations</t>
  </si>
  <si>
    <t>Faith-based Organizations</t>
  </si>
  <si>
    <t>Libraries</t>
  </si>
  <si>
    <t>Institutions of Higher Education</t>
  </si>
  <si>
    <t>Community Junior or Technical Colleges</t>
  </si>
  <si>
    <t>Four-year Colleges or Universities</t>
  </si>
  <si>
    <t>Other Institutions of Higher Education</t>
  </si>
  <si>
    <t>Other Agencies</t>
  </si>
  <si>
    <t>Correctional Institutions</t>
  </si>
  <si>
    <t>Other Institutions (non-correctional)</t>
  </si>
  <si>
    <t>All Other Agencies</t>
  </si>
  <si>
    <t>TABLE FSR 1: INITIAL REPORT – TOTAL ALLOCATION</t>
  </si>
  <si>
    <t>FEDERAL FINANCIAL REPORT
 TOTAL ALLOCATTION 
FY 2018</t>
  </si>
  <si>
    <t>1. Federal Agency and Organizational Element to Which Report is Submitted</t>
  </si>
  <si>
    <t>2. Federal Grant or Other Identifying Number</t>
  </si>
  <si>
    <t>OMB Approved No. 80-R0180:</t>
  </si>
  <si>
    <t>Page of Pages</t>
  </si>
  <si>
    <t>U.S. Department of Education Division of Adult Education and Literacy</t>
  </si>
  <si>
    <t>V002A180040</t>
  </si>
  <si>
    <t>1830-0027</t>
  </si>
  <si>
    <t>3. Recipient Organization (Name and complete address including Zip code)</t>
  </si>
  <si>
    <t>4. Employer Identification Number</t>
  </si>
  <si>
    <t>5. Recipient Account Number or Identifying Number</t>
  </si>
  <si>
    <t>6. Final Report</t>
  </si>
  <si>
    <t>7. Basis of Accounting</t>
  </si>
  <si>
    <t>RHODE ISLAND DEPARTMENT OF ELEMENTARY AND SECONDARY EDUCATION SHEPARD BUILDING 255 WESTMINSTER STREET PROVIDENCE RHODE ISLAND 02903-3400</t>
  </si>
  <si>
    <t>05-6000522</t>
  </si>
  <si>
    <t>No</t>
  </si>
  <si>
    <t>Cash</t>
  </si>
  <si>
    <t>8. Project/Grant Period (mm/dd/yyyy)</t>
  </si>
  <si>
    <t>9. Reporting Period (mm/dd/yyyy)</t>
  </si>
  <si>
    <t>From:</t>
  </si>
  <si>
    <t>To:</t>
  </si>
  <si>
    <t>07/01/2008</t>
  </si>
  <si>
    <t>09/30/2009</t>
  </si>
  <si>
    <t>06/30/2009</t>
  </si>
  <si>
    <t>Program of Instruction</t>
  </si>
  <si>
    <t>10. Transactions</t>
  </si>
  <si>
    <t>(a) State Administration</t>
  </si>
  <si>
    <t>(b) State Leadership</t>
  </si>
  <si>
    <t>(c) Programs of Instruction (0-8)</t>
  </si>
  <si>
    <t>(d) Programs of Instruction (9-12)</t>
  </si>
  <si>
    <t>(e) Institutionalized Persons</t>
  </si>
  <si>
    <t>(f) Total</t>
  </si>
  <si>
    <t>a. Net outlays previously reported</t>
  </si>
  <si>
    <t>b. Total outlays this report period</t>
  </si>
  <si>
    <t>c. Program income</t>
  </si>
  <si>
    <t>d. Net outlays this report period(Line b)</t>
  </si>
  <si>
    <t>e. Net outlays to date(Line a plus line d)</t>
  </si>
  <si>
    <t>f. Less: Non-Federal share of outlays</t>
  </si>
  <si>
    <t>g. Total Federal share of outlays(Line e minus line f)</t>
  </si>
  <si>
    <t>h. Total unliquidated obligations</t>
  </si>
  <si>
    <t>i. Less: Non-Federal share of unliquidated obligations shown on line h</t>
  </si>
  <si>
    <t>j. Federal share of unliquidated obligations</t>
  </si>
  <si>
    <t>k. Total Federal share of outlays and unliquidated obligations(Line g plus line j)</t>
  </si>
  <si>
    <t>l. Total cumulative amount of Federal funds authorized</t>
  </si>
  <si>
    <t>m. Unobligated balance of Federal funds(Line l minus line k)</t>
  </si>
  <si>
    <t>11. Indirect Expense</t>
  </si>
  <si>
    <t>a. Type of Rate</t>
  </si>
  <si>
    <t>13. Certification</t>
  </si>
  <si>
    <t>Signature of Authorized Certifying Official</t>
  </si>
  <si>
    <t>Date Report Submitted</t>
  </si>
  <si>
    <t>Provisional</t>
  </si>
  <si>
    <t>I certify to the best of my knowledge and belief that this report is correct and complete and that all outlays and unliquidated obligations are for the purposes set forth in the award documents.</t>
  </si>
  <si>
    <t>b. Rate (%)</t>
  </si>
  <si>
    <t>c. Base</t>
  </si>
  <si>
    <t>d. Total Amount</t>
  </si>
  <si>
    <t>e. Federal Income</t>
  </si>
  <si>
    <t>Typed or Printed Name and Title</t>
  </si>
  <si>
    <t>Telephone (Area code, number and extension)</t>
  </si>
  <si>
    <r>
      <t xml:space="preserve">12. Remarks: </t>
    </r>
    <r>
      <rPr>
        <rFont val="Calibri"/>
        <b val="false"/>
        <i val="true"/>
        <strike val="false"/>
        <color rgb="FF000000"/>
        <sz val="11"/>
        <u val="none"/>
      </rPr>
      <t xml:space="preserve">Attach any explanations deemed or information required by Federal sponsoring agency is compliance with governing legislations.</t>
    </r>
  </si>
  <si>
    <t>TABLE FSR 2: FINAL REPORT – TOTAL ALLOCATION</t>
  </si>
  <si>
    <t>FEDERAL FINANCIAL REPORT
 RECIPIENT SHARE DETAIL 
FY 2018</t>
  </si>
  <si>
    <t>Yes</t>
  </si>
  <si>
    <t>09/30/2010</t>
  </si>
  <si>
    <t>Final</t>
  </si>
  <si>
    <t>TABLE FSR 3: INITIAL REPORT – EL/CIVICS</t>
  </si>
  <si>
    <t>TABLE FSR 4: FINAL REPORT – EL/CIVICS</t>
  </si>
</sst>
</file>

<file path=xl/styles.xml><?xml version="1.0" encoding="utf-8"?>
<styleSheet xmlns="http://schemas.openxmlformats.org/spreadsheetml/2006/main" xml:space="preserve">
  <numFmts count="2">
    <numFmt numFmtId="164" formatCode="\$#,##0.00"/>
    <numFmt numFmtId="165" formatCode="0.0%"/>
  </numFmts>
  <fonts count="4">
    <font>
      <b val="0"/>
      <i val="0"/>
      <strike val="0"/>
      <u val="none"/>
      <sz val="11"/>
      <color rgb="FF000000"/>
      <name val="Calibri"/>
    </font>
    <font>
      <b val="0"/>
      <i val="0"/>
      <strike val="0"/>
      <u val="none"/>
      <sz val="11"/>
      <color rgb="FF000000"/>
      <name val="Calibri"/>
      <scheme val="minor"/>
    </font>
    <font>
      <b val="1"/>
      <i val="0"/>
      <strike val="0"/>
      <u val="none"/>
      <sz val="11"/>
      <color rgb="FF000000"/>
      <name val="Calibri"/>
      <scheme val="minor"/>
    </font>
    <font>
      <b val="1"/>
      <i val="0"/>
      <strike val="0"/>
      <u val="none"/>
      <sz val="11"/>
      <color rgb="FF000000"/>
      <name val="Calibri"/>
    </font>
  </fonts>
  <fills count="6">
    <fill>
      <patternFill patternType="none"/>
    </fill>
    <fill>
      <patternFill patternType="gray125"/>
    </fill>
    <fill>
      <patternFill patternType="solid">
        <fgColor rgb="FFF5F7F7"/>
        <bgColor rgb="FF000000"/>
      </patternFill>
    </fill>
    <fill>
      <patternFill patternType="solid">
        <fgColor rgb="FFF2F2F2"/>
        <bgColor rgb="FF000000"/>
      </patternFill>
    </fill>
    <fill>
      <patternFill patternType="solid">
        <fgColor rgb="FFFBFDFD"/>
        <bgColor rgb="FF000000"/>
      </patternFill>
    </fill>
    <fill>
      <patternFill patternType="solid">
        <fgColor rgb="FFCCCCCC"/>
        <bgColor rgb="FF000000"/>
      </patternFill>
    </fill>
  </fills>
  <borders count="26">
    <border>
      <left/>
      <right/>
      <top/>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3F3F3F"/>
      </right>
      <top style="thin">
        <color rgb="FF3F3F3F"/>
      </top>
      <bottom/>
      <diagonal/>
    </border>
    <border>
      <left style="thin">
        <color rgb="FF000000"/>
      </left>
      <right/>
      <top style="thin">
        <color rgb="FF000000"/>
      </top>
      <bottom style="thin">
        <color rgb="FF000000"/>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000000"/>
      </top>
      <bottom style="thin">
        <color rgb="FF000000"/>
      </bottom>
      <diagonal/>
    </border>
    <border>
      <left style="thin">
        <color rgb="FF3F3F3F"/>
      </left>
      <right/>
      <top style="thin">
        <color rgb="FF3F3F3F"/>
      </top>
      <bottom/>
      <diagonal/>
    </border>
    <border>
      <left/>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000000"/>
      </left>
      <right/>
      <top/>
      <bottom/>
      <diagonal/>
    </border>
  </borders>
  <cellStyleXfs count="1">
    <xf numFmtId="0" fontId="0" fillId="0" borderId="0"/>
  </cellStyleXfs>
  <cellXfs count="374">
    <xf xfId="0" fontId="0" numFmtId="0" fillId="0" borderId="0" applyFont="0"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1">
      <alignment horizontal="right"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164" fillId="0" borderId="0" applyFont="1" applyNumberFormat="1" applyFill="0" applyBorder="0" applyAlignment="0"/>
    <xf xfId="0" fontId="1" numFmtId="165" fillId="0" borderId="0" applyFont="1" applyNumberFormat="1" applyFill="0" applyBorder="0" applyAlignment="0"/>
    <xf xfId="0" fontId="1" numFmtId="10" fillId="0" borderId="0" applyFont="1" applyNumberFormat="1"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64" fillId="0" borderId="0" applyFont="1" applyNumberFormat="1" applyFill="0" applyBorder="0" applyAlignment="0"/>
    <xf xfId="0" fontId="2" numFmtId="10" fillId="0" borderId="0" applyFont="1" applyNumberFormat="1"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20"/>
  <sheetViews>
    <sheetView tabSelected="1" workbookViewId="0" showGridLines="true" showRowColHeaders="1">
      <selection activeCell="N19" sqref="N19"/>
    </sheetView>
  </sheetViews>
  <sheetFormatPr defaultRowHeight="14.4" outlineLevelRow="0" outlineLevelCol="0"/>
  <cols>
    <col min="1" max="1" width="32.5703125" customWidth="true" style="1"/>
    <col min="2" max="2" width="17.28515625" customWidth="true" style="1"/>
    <col min="3" max="3" width="17.28515625" customWidth="true" style="1"/>
    <col min="4" max="4" width="17.28515625" customWidth="true" style="1"/>
    <col min="5" max="5" width="17.28515625" customWidth="true" style="1"/>
    <col min="6" max="6" width="17.28515625" customWidth="true" style="1"/>
    <col min="7" max="7" width="17.28515625" customWidth="true" style="1"/>
    <col min="8" max="8" width="17.28515625" customWidth="true" style="1"/>
    <col min="9" max="9" width="17.28515625" customWidth="true" style="1"/>
    <col min="10" max="10" width="17.28515625" customWidth="true" style="1"/>
    <col min="11" max="11" width="17.28515625" customWidth="true" style="1"/>
    <col min="12" max="12" width="17.28515625" customWidth="true" style="1"/>
    <col min="13" max="13" width="17.28515625" customWidth="true" style="1"/>
    <col min="14" max="14" width="9.42578125" customWidth="true" style="3"/>
  </cols>
  <sheetData>
    <row r="1" spans="1:14">
      <c r="A1" s="1" t="s">
        <v>0</v>
      </c>
    </row>
    <row r="2" spans="1:14">
      <c r="A2" s="1" t="s">
        <v>1</v>
      </c>
    </row>
    <row r="3" spans="1:14">
      <c r="A3" s="1"/>
    </row>
    <row r="4" spans="1:14" s="3" customFormat="1">
      <c r="A4" s="3" t="s">
        <v>2</v>
      </c>
    </row>
    <row r="5" spans="1:14" s="5" customFormat="1">
      <c r="A5" s="5" t="s">
        <v>3</v>
      </c>
      <c r="B5" s="7" t="s">
        <v>4</v>
      </c>
      <c r="C5" s="7"/>
      <c r="D5" s="7" t="s">
        <v>5</v>
      </c>
      <c r="E5" s="7"/>
      <c r="F5" s="7" t="s">
        <v>6</v>
      </c>
      <c r="G5" s="7"/>
      <c r="H5" s="7" t="s">
        <v>7</v>
      </c>
      <c r="I5" s="7"/>
      <c r="J5" s="7" t="s">
        <v>8</v>
      </c>
      <c r="K5" s="7"/>
      <c r="L5" s="7" t="s">
        <v>9</v>
      </c>
      <c r="M5" s="7"/>
      <c r="N5" s="6" t="s">
        <v>10</v>
      </c>
    </row>
    <row r="6" spans="1:14" s="5" customFormat="1">
      <c r="A6" s="5"/>
      <c r="B6" s="5" t="s">
        <v>11</v>
      </c>
      <c r="C6" s="5" t="s">
        <v>12</v>
      </c>
      <c r="D6" s="5" t="s">
        <v>11</v>
      </c>
      <c r="E6" s="5" t="s">
        <v>12</v>
      </c>
      <c r="F6" s="5" t="s">
        <v>11</v>
      </c>
      <c r="G6" s="5" t="s">
        <v>12</v>
      </c>
      <c r="H6" s="5" t="s">
        <v>11</v>
      </c>
      <c r="I6" s="5" t="s">
        <v>12</v>
      </c>
      <c r="J6" s="5" t="s">
        <v>11</v>
      </c>
      <c r="K6" s="5" t="s">
        <v>12</v>
      </c>
      <c r="L6" s="5" t="s">
        <v>11</v>
      </c>
      <c r="M6" s="5" t="s">
        <v>12</v>
      </c>
      <c r="N6" s="6"/>
    </row>
    <row r="7" spans="1:14">
      <c r="A7" s="1" t="s">
        <v>13</v>
      </c>
      <c r="B7" s="2" t="s">
        <v>14</v>
      </c>
      <c r="C7" s="2" t="s">
        <v>14</v>
      </c>
      <c r="D7" s="2" t="s">
        <v>14</v>
      </c>
      <c r="E7" s="2" t="s">
        <v>14</v>
      </c>
      <c r="F7" s="2">
        <v>55</v>
      </c>
      <c r="G7" s="2">
        <v>23</v>
      </c>
      <c r="H7" s="2">
        <v>60</v>
      </c>
      <c r="I7" s="2">
        <v>14</v>
      </c>
      <c r="J7" s="2">
        <v>0</v>
      </c>
      <c r="K7" s="2" t="s">
        <v>14</v>
      </c>
      <c r="L7" s="2">
        <v>36</v>
      </c>
      <c r="M7" s="2">
        <v>26</v>
      </c>
      <c r="N7" s="4">
        <v>228</v>
      </c>
    </row>
    <row r="8" spans="1:14">
      <c r="A8" s="1" t="s">
        <v>15</v>
      </c>
      <c r="B8" s="2">
        <v>7</v>
      </c>
      <c r="C8" s="2">
        <v>9</v>
      </c>
      <c r="D8" s="2" t="s">
        <v>14</v>
      </c>
      <c r="E8" s="2">
        <v>11</v>
      </c>
      <c r="F8" s="2">
        <v>103</v>
      </c>
      <c r="G8" s="2">
        <v>51</v>
      </c>
      <c r="H8" s="2">
        <v>98</v>
      </c>
      <c r="I8" s="2">
        <v>56</v>
      </c>
      <c r="J8" s="2" t="s">
        <v>14</v>
      </c>
      <c r="K8" s="2" t="s">
        <v>14</v>
      </c>
      <c r="L8" s="2">
        <v>107</v>
      </c>
      <c r="M8" s="2">
        <v>56</v>
      </c>
      <c r="N8" s="4">
        <v>508</v>
      </c>
    </row>
    <row r="9" spans="1:14">
      <c r="A9" s="1" t="s">
        <v>16</v>
      </c>
      <c r="B9" s="2">
        <v>10</v>
      </c>
      <c r="C9" s="2">
        <v>16</v>
      </c>
      <c r="D9" s="2">
        <v>9</v>
      </c>
      <c r="E9" s="2">
        <v>18</v>
      </c>
      <c r="F9" s="2">
        <v>119</v>
      </c>
      <c r="G9" s="2">
        <v>94</v>
      </c>
      <c r="H9" s="2">
        <v>112</v>
      </c>
      <c r="I9" s="2">
        <v>109</v>
      </c>
      <c r="J9" s="2" t="s">
        <v>14</v>
      </c>
      <c r="K9" s="2" t="s">
        <v>14</v>
      </c>
      <c r="L9" s="2">
        <v>149</v>
      </c>
      <c r="M9" s="2">
        <v>162</v>
      </c>
      <c r="N9" s="4">
        <v>800</v>
      </c>
    </row>
    <row r="10" spans="1:14">
      <c r="A10" s="1" t="s">
        <v>17</v>
      </c>
      <c r="B10" s="2">
        <v>11</v>
      </c>
      <c r="C10" s="2">
        <v>17</v>
      </c>
      <c r="D10" s="2">
        <v>26</v>
      </c>
      <c r="E10" s="2">
        <v>31</v>
      </c>
      <c r="F10" s="2">
        <v>169</v>
      </c>
      <c r="G10" s="2">
        <v>151</v>
      </c>
      <c r="H10" s="2">
        <v>161</v>
      </c>
      <c r="I10" s="2">
        <v>230</v>
      </c>
      <c r="J10" s="2">
        <v>4</v>
      </c>
      <c r="K10" s="2">
        <v>4</v>
      </c>
      <c r="L10" s="2">
        <v>343</v>
      </c>
      <c r="M10" s="2">
        <v>341</v>
      </c>
      <c r="N10" s="4">
        <v>1488</v>
      </c>
    </row>
    <row r="11" spans="1:14">
      <c r="A11" s="1" t="s">
        <v>18</v>
      </c>
      <c r="B11" s="2">
        <v>4</v>
      </c>
      <c r="C11" s="2">
        <v>4</v>
      </c>
      <c r="D11" s="2">
        <v>8</v>
      </c>
      <c r="E11" s="2">
        <v>13</v>
      </c>
      <c r="F11" s="2">
        <v>55</v>
      </c>
      <c r="G11" s="2">
        <v>39</v>
      </c>
      <c r="H11" s="2">
        <v>57</v>
      </c>
      <c r="I11" s="2">
        <v>63</v>
      </c>
      <c r="J11" s="2" t="s">
        <v>14</v>
      </c>
      <c r="K11" s="2" t="s">
        <v>14</v>
      </c>
      <c r="L11" s="2">
        <v>188</v>
      </c>
      <c r="M11" s="2">
        <v>139</v>
      </c>
      <c r="N11" s="4">
        <v>572</v>
      </c>
    </row>
    <row r="12" spans="1:14">
      <c r="A12" s="1" t="s">
        <v>19</v>
      </c>
      <c r="B12" s="2" t="s">
        <v>14</v>
      </c>
      <c r="C12" s="2" t="s">
        <v>14</v>
      </c>
      <c r="D12" s="2">
        <v>8</v>
      </c>
      <c r="E12" s="2" t="s">
        <v>14</v>
      </c>
      <c r="F12" s="2">
        <v>10</v>
      </c>
      <c r="G12" s="2">
        <v>7</v>
      </c>
      <c r="H12" s="2">
        <v>14</v>
      </c>
      <c r="I12" s="2">
        <v>27</v>
      </c>
      <c r="J12" s="2">
        <v>0</v>
      </c>
      <c r="K12" s="2">
        <v>0</v>
      </c>
      <c r="L12" s="2">
        <v>59</v>
      </c>
      <c r="M12" s="2">
        <v>45</v>
      </c>
      <c r="N12" s="4">
        <v>176</v>
      </c>
    </row>
    <row r="13" spans="1:14">
      <c r="A13" s="1" t="s">
        <v>20</v>
      </c>
      <c r="B13" s="2">
        <v>0</v>
      </c>
      <c r="C13" s="2">
        <v>0</v>
      </c>
      <c r="D13" s="2">
        <v>9</v>
      </c>
      <c r="E13" s="2">
        <v>16</v>
      </c>
      <c r="F13" s="2">
        <v>12</v>
      </c>
      <c r="G13" s="2">
        <v>30</v>
      </c>
      <c r="H13" s="2">
        <v>65</v>
      </c>
      <c r="I13" s="2">
        <v>88</v>
      </c>
      <c r="J13" s="2">
        <v>0</v>
      </c>
      <c r="K13" s="2">
        <v>0</v>
      </c>
      <c r="L13" s="2">
        <v>5</v>
      </c>
      <c r="M13" s="2">
        <v>10</v>
      </c>
      <c r="N13" s="4">
        <v>235</v>
      </c>
    </row>
    <row r="14" spans="1:14">
      <c r="A14" s="1" t="s">
        <v>21</v>
      </c>
      <c r="B14" s="2">
        <v>0</v>
      </c>
      <c r="C14" s="2">
        <v>0</v>
      </c>
      <c r="D14" s="2">
        <v>4</v>
      </c>
      <c r="E14" s="2">
        <v>8</v>
      </c>
      <c r="F14" s="2">
        <v>9</v>
      </c>
      <c r="G14" s="2">
        <v>21</v>
      </c>
      <c r="H14" s="2">
        <v>53</v>
      </c>
      <c r="I14" s="2">
        <v>64</v>
      </c>
      <c r="J14" s="2">
        <v>0</v>
      </c>
      <c r="K14" s="2">
        <v>0</v>
      </c>
      <c r="L14" s="2">
        <v>6</v>
      </c>
      <c r="M14" s="2">
        <v>11</v>
      </c>
      <c r="N14" s="4">
        <v>176</v>
      </c>
    </row>
    <row r="15" spans="1:14">
      <c r="A15" s="1" t="s">
        <v>22</v>
      </c>
      <c r="B15" s="2">
        <v>0</v>
      </c>
      <c r="C15" s="2">
        <v>0</v>
      </c>
      <c r="D15" s="2">
        <v>6</v>
      </c>
      <c r="E15" s="2">
        <v>28</v>
      </c>
      <c r="F15" s="2">
        <v>30</v>
      </c>
      <c r="G15" s="2">
        <v>54</v>
      </c>
      <c r="H15" s="2">
        <v>138</v>
      </c>
      <c r="I15" s="2">
        <v>257</v>
      </c>
      <c r="J15" s="2" t="s">
        <v>14</v>
      </c>
      <c r="K15" s="2" t="s">
        <v>14</v>
      </c>
      <c r="L15" s="2">
        <v>13</v>
      </c>
      <c r="M15" s="2">
        <v>29</v>
      </c>
      <c r="N15" s="4">
        <v>558</v>
      </c>
    </row>
    <row r="16" spans="1:14">
      <c r="A16" s="1" t="s">
        <v>23</v>
      </c>
      <c r="B16" s="2">
        <v>0</v>
      </c>
      <c r="C16" s="2" t="s">
        <v>14</v>
      </c>
      <c r="D16" s="2">
        <v>20</v>
      </c>
      <c r="E16" s="2">
        <v>43</v>
      </c>
      <c r="F16" s="2">
        <v>56</v>
      </c>
      <c r="G16" s="2">
        <v>63</v>
      </c>
      <c r="H16" s="2">
        <v>222</v>
      </c>
      <c r="I16" s="2">
        <v>388</v>
      </c>
      <c r="J16" s="2" t="s">
        <v>14</v>
      </c>
      <c r="K16" s="2" t="s">
        <v>14</v>
      </c>
      <c r="L16" s="2">
        <v>16</v>
      </c>
      <c r="M16" s="2">
        <v>39</v>
      </c>
      <c r="N16" s="4">
        <v>851</v>
      </c>
    </row>
    <row r="17" spans="1:14">
      <c r="A17" s="1" t="s">
        <v>24</v>
      </c>
      <c r="B17" s="2">
        <v>0</v>
      </c>
      <c r="C17" s="2">
        <v>0</v>
      </c>
      <c r="D17" s="2">
        <v>13</v>
      </c>
      <c r="E17" s="2">
        <v>47</v>
      </c>
      <c r="F17" s="2">
        <v>35</v>
      </c>
      <c r="G17" s="2">
        <v>30</v>
      </c>
      <c r="H17" s="2">
        <v>157</v>
      </c>
      <c r="I17" s="2">
        <v>261</v>
      </c>
      <c r="J17" s="2" t="s">
        <v>14</v>
      </c>
      <c r="K17" s="2" t="s">
        <v>14</v>
      </c>
      <c r="L17" s="2">
        <v>12</v>
      </c>
      <c r="M17" s="2">
        <v>21</v>
      </c>
      <c r="N17" s="4">
        <v>578</v>
      </c>
    </row>
    <row r="18" spans="1:14">
      <c r="A18" s="1" t="s">
        <v>25</v>
      </c>
      <c r="B18" s="2">
        <v>0</v>
      </c>
      <c r="C18" s="2">
        <v>0</v>
      </c>
      <c r="D18" s="2">
        <v>13</v>
      </c>
      <c r="E18" s="2">
        <v>25</v>
      </c>
      <c r="F18" s="2">
        <v>17</v>
      </c>
      <c r="G18" s="2">
        <v>23</v>
      </c>
      <c r="H18" s="2">
        <v>115</v>
      </c>
      <c r="I18" s="2">
        <v>183</v>
      </c>
      <c r="J18" s="2">
        <v>0</v>
      </c>
      <c r="K18" s="2">
        <v>0</v>
      </c>
      <c r="L18" s="2">
        <v>8</v>
      </c>
      <c r="M18" s="2">
        <v>26</v>
      </c>
      <c r="N18" s="4">
        <v>410</v>
      </c>
    </row>
    <row r="19" spans="1:14" s="3" customFormat="1">
      <c r="A19" s="3" t="s">
        <v>10</v>
      </c>
      <c r="B19" s="4">
        <v>39</v>
      </c>
      <c r="C19" s="4">
        <v>50</v>
      </c>
      <c r="D19" s="4">
        <v>124</v>
      </c>
      <c r="E19" s="4">
        <v>246</v>
      </c>
      <c r="F19" s="4">
        <v>670</v>
      </c>
      <c r="G19" s="4">
        <v>586</v>
      </c>
      <c r="H19" s="4">
        <v>1252</v>
      </c>
      <c r="I19" s="4">
        <v>1740</v>
      </c>
      <c r="J19" s="4">
        <v>12</v>
      </c>
      <c r="K19" s="4">
        <v>14</v>
      </c>
      <c r="L19" s="4">
        <v>942</v>
      </c>
      <c r="M19" s="4">
        <v>905</v>
      </c>
      <c r="N19" s="4">
        <v>6580</v>
      </c>
    </row>
    <row r="20" spans="1:14">
      <c r="A20" s="1"/>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4" sqref="A4"/>
    </sheetView>
  </sheetViews>
  <sheetFormatPr defaultRowHeight="14.4" outlineLevelRow="0" outlineLevelCol="0"/>
  <cols>
    <col min="1" max="1" width="47.6328125" customWidth="true" style="67"/>
    <col min="2" max="2" width="20" customWidth="true" style="67"/>
    <col min="3" max="3" width="20" customWidth="true" style="67"/>
    <col min="4" max="4" width="20" customWidth="true" style="67"/>
    <col min="5" max="5" width="20" customWidth="true" style="67"/>
    <col min="6" max="6" width="20" customWidth="true" style="67"/>
    <col min="7" max="7" width="20" customWidth="true" style="67"/>
  </cols>
  <sheetData>
    <row r="1" spans="1:7">
      <c r="A1" s="70" t="s">
        <v>0</v>
      </c>
    </row>
    <row r="2" spans="1:7">
      <c r="A2" s="70" t="s">
        <v>1</v>
      </c>
    </row>
    <row r="3" spans="1:7">
      <c r="A3" s="68"/>
    </row>
    <row r="4" spans="1:7" s="71" customFormat="1">
      <c r="A4" s="71" t="s">
        <v>94</v>
      </c>
      <c r="E4" s="72"/>
      <c r="F4" s="72"/>
      <c r="G4" s="72"/>
    </row>
    <row r="5" spans="1:7">
      <c r="E5" s="72"/>
      <c r="F5" s="72"/>
      <c r="G5" s="72"/>
    </row>
    <row r="6" spans="1:7" customHeight="1" ht="76">
      <c r="A6" s="69" t="s">
        <v>52</v>
      </c>
      <c r="B6" s="74" t="s">
        <v>53</v>
      </c>
      <c r="C6" s="74" t="s">
        <v>54</v>
      </c>
      <c r="D6" s="74" t="s">
        <v>55</v>
      </c>
      <c r="E6" s="74" t="s">
        <v>56</v>
      </c>
      <c r="F6" s="69" t="s">
        <v>57</v>
      </c>
      <c r="G6" s="74" t="s">
        <v>95</v>
      </c>
    </row>
    <row r="7" spans="1:7">
      <c r="A7" s="67" t="s">
        <v>96</v>
      </c>
      <c r="B7" s="73">
        <v>753</v>
      </c>
      <c r="C7" s="73">
        <v>0</v>
      </c>
      <c r="D7" s="73">
        <v>0</v>
      </c>
      <c r="E7" s="75">
        <v>0</v>
      </c>
      <c r="F7" s="73">
        <v>265</v>
      </c>
      <c r="G7" s="75">
        <v>0.3519</v>
      </c>
    </row>
    <row r="8" spans="1:7">
      <c r="A8" s="67" t="s">
        <v>59</v>
      </c>
      <c r="B8" s="73">
        <v>0</v>
      </c>
      <c r="C8" s="73">
        <v>0</v>
      </c>
      <c r="D8" s="73">
        <v>0</v>
      </c>
      <c r="E8" s="75">
        <v>0.0</v>
      </c>
      <c r="F8" s="73">
        <v>0</v>
      </c>
      <c r="G8" s="75">
        <v>0</v>
      </c>
    </row>
    <row r="9" spans="1:7">
      <c r="A9" s="67" t="s">
        <v>60</v>
      </c>
      <c r="B9" s="73">
        <v>0</v>
      </c>
      <c r="C9" s="73">
        <v>0</v>
      </c>
      <c r="D9" s="73">
        <v>0</v>
      </c>
      <c r="E9" s="75">
        <v>0.0</v>
      </c>
      <c r="F9" s="73">
        <v>0</v>
      </c>
      <c r="G9" s="75">
        <v>0</v>
      </c>
    </row>
    <row r="10" spans="1:7">
      <c r="A10" s="67" t="s">
        <v>61</v>
      </c>
      <c r="B10" s="73">
        <v>173</v>
      </c>
      <c r="C10" s="73">
        <v>0</v>
      </c>
      <c r="D10" s="73">
        <v>140</v>
      </c>
      <c r="E10" s="75">
        <v>0.81</v>
      </c>
      <c r="F10" s="73">
        <v>86</v>
      </c>
      <c r="G10" s="75">
        <v>0.4971</v>
      </c>
    </row>
    <row r="11" spans="1:7">
      <c r="A11" s="67" t="s">
        <v>62</v>
      </c>
      <c r="B11" s="73">
        <v>56</v>
      </c>
      <c r="C11" s="73">
        <v>0</v>
      </c>
      <c r="D11" s="73">
        <v>50</v>
      </c>
      <c r="E11" s="75">
        <v>0.89</v>
      </c>
      <c r="F11" s="73">
        <v>2</v>
      </c>
      <c r="G11" s="75">
        <v>0.0357</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24"/>
  <sheetViews>
    <sheetView tabSelected="0" workbookViewId="0" showGridLines="true" showRowColHeaders="1">
      <selection activeCell="A4" sqref="A4"/>
    </sheetView>
  </sheetViews>
  <sheetFormatPr defaultRowHeight="14.4" outlineLevelRow="0" outlineLevelCol="0"/>
  <cols>
    <col min="1" max="1" width="36.6328125" customWidth="true" style="76"/>
    <col min="2" max="2" width="16.90625" customWidth="true" style="76"/>
    <col min="3" max="3" width="16.90625" customWidth="true" style="76"/>
    <col min="4" max="4" width="16.90625" customWidth="true" style="76"/>
    <col min="5" max="5" width="16.90625" customWidth="true" style="76"/>
    <col min="6" max="6" width="16.90625" customWidth="true" style="76"/>
    <col min="7" max="7" width="16.90625" customWidth="true" style="76"/>
  </cols>
  <sheetData>
    <row r="1" spans="1:7">
      <c r="A1" s="76" t="s">
        <v>0</v>
      </c>
    </row>
    <row r="2" spans="1:7">
      <c r="A2" s="76" t="s">
        <v>1</v>
      </c>
    </row>
    <row r="3" spans="1:7">
      <c r="A3" s="76"/>
    </row>
    <row r="4" spans="1:7" s="81" customFormat="1">
      <c r="A4" s="81" t="s">
        <v>97</v>
      </c>
    </row>
    <row r="5" spans="1:7" customHeight="1" ht="29.5" s="82" customFormat="1">
      <c r="A5" s="82" t="s">
        <v>98</v>
      </c>
      <c r="B5" s="82" t="s">
        <v>99</v>
      </c>
      <c r="C5" s="82" t="s">
        <v>100</v>
      </c>
      <c r="D5" s="82" t="s">
        <v>101</v>
      </c>
      <c r="E5" s="82" t="s">
        <v>102</v>
      </c>
      <c r="F5" s="82" t="s">
        <v>103</v>
      </c>
      <c r="G5" s="82" t="s">
        <v>104</v>
      </c>
    </row>
    <row r="6" spans="1:7">
      <c r="A6" s="76" t="s">
        <v>105</v>
      </c>
      <c r="B6" s="80">
        <v>8</v>
      </c>
      <c r="C6" s="80">
        <v>1</v>
      </c>
      <c r="D6" s="77">
        <v>496491.0</v>
      </c>
      <c r="E6" s="79">
        <v>0.2533</v>
      </c>
      <c r="F6" s="77">
        <v>904495.0</v>
      </c>
      <c r="G6" s="79">
        <v>0.1407</v>
      </c>
    </row>
    <row r="7" spans="1:7">
      <c r="D7" s="77"/>
      <c r="E7" s="78"/>
      <c r="F7" s="77"/>
      <c r="G7" s="78"/>
    </row>
    <row r="8" spans="1:7">
      <c r="A8" s="76" t="s">
        <v>106</v>
      </c>
      <c r="B8" s="76" t="s">
        <v>72</v>
      </c>
      <c r="C8" s="76" t="s">
        <v>72</v>
      </c>
      <c r="D8" s="77" t="s">
        <v>72</v>
      </c>
      <c r="E8" s="78" t="s">
        <v>72</v>
      </c>
      <c r="F8" s="77" t="s">
        <v>72</v>
      </c>
      <c r="G8" s="78" t="s">
        <v>72</v>
      </c>
    </row>
    <row r="9" spans="1:7">
      <c r="A9" s="76" t="s">
        <v>107</v>
      </c>
      <c r="B9" s="80">
        <v>20</v>
      </c>
      <c r="C9" s="80">
        <v>0</v>
      </c>
      <c r="D9" s="77">
        <v>1163117.0</v>
      </c>
      <c r="E9" s="79">
        <v>0.5935</v>
      </c>
      <c r="F9" s="77">
        <v>4161002.0</v>
      </c>
      <c r="G9" s="79">
        <v>0.6473</v>
      </c>
    </row>
    <row r="10" spans="1:7">
      <c r="A10" s="76" t="s">
        <v>108</v>
      </c>
      <c r="B10" s="80">
        <v>0</v>
      </c>
      <c r="C10" s="80">
        <v>0</v>
      </c>
      <c r="D10" s="77">
        <v>0.0</v>
      </c>
      <c r="E10" s="79">
        <v>0.0</v>
      </c>
      <c r="F10" s="77">
        <v>0.0</v>
      </c>
      <c r="G10" s="79">
        <v>0.0</v>
      </c>
    </row>
    <row r="11" spans="1:7">
      <c r="A11" s="76" t="s">
        <v>109</v>
      </c>
      <c r="B11" s="80">
        <v>1</v>
      </c>
      <c r="C11" s="80">
        <v>0</v>
      </c>
      <c r="D11" s="77">
        <v>33481.0</v>
      </c>
      <c r="E11" s="79">
        <v>0.0171</v>
      </c>
      <c r="F11" s="77">
        <v>128000.0</v>
      </c>
      <c r="G11" s="79">
        <v>0.0199</v>
      </c>
    </row>
    <row r="12" spans="1:7">
      <c r="D12" s="77"/>
      <c r="E12" s="78"/>
      <c r="F12" s="77"/>
      <c r="G12" s="78"/>
    </row>
    <row r="13" spans="1:7">
      <c r="A13" s="76" t="s">
        <v>110</v>
      </c>
      <c r="B13" s="76" t="s">
        <v>72</v>
      </c>
      <c r="C13" s="76" t="s">
        <v>72</v>
      </c>
      <c r="D13" s="77" t="s">
        <v>72</v>
      </c>
      <c r="E13" s="78" t="s">
        <v>72</v>
      </c>
      <c r="F13" s="77" t="s">
        <v>72</v>
      </c>
      <c r="G13" s="78" t="s">
        <v>72</v>
      </c>
    </row>
    <row r="14" spans="1:7">
      <c r="A14" s="76" t="s">
        <v>111</v>
      </c>
      <c r="B14" s="80">
        <v>1</v>
      </c>
      <c r="C14" s="80">
        <v>0</v>
      </c>
      <c r="D14" s="77">
        <v>33481.0</v>
      </c>
      <c r="E14" s="79">
        <v>0.0171</v>
      </c>
      <c r="F14" s="77">
        <v>524029.0</v>
      </c>
      <c r="G14" s="79">
        <v>0.0815</v>
      </c>
    </row>
    <row r="15" spans="1:7">
      <c r="A15" s="76" t="s">
        <v>112</v>
      </c>
      <c r="B15" s="80">
        <v>1</v>
      </c>
      <c r="C15" s="80">
        <v>0</v>
      </c>
      <c r="D15" s="77">
        <v>0.0</v>
      </c>
      <c r="E15" s="79">
        <v>0.0</v>
      </c>
      <c r="F15" s="77">
        <v>61610.0</v>
      </c>
      <c r="G15" s="79">
        <v>0.0096</v>
      </c>
    </row>
    <row r="16" spans="1:7">
      <c r="A16" s="76" t="s">
        <v>113</v>
      </c>
      <c r="B16" s="80">
        <v>0</v>
      </c>
      <c r="C16" s="80">
        <v>0</v>
      </c>
      <c r="D16" s="77">
        <v>0.0</v>
      </c>
      <c r="E16" s="79">
        <v>0.0</v>
      </c>
      <c r="F16" s="77">
        <v>0.0</v>
      </c>
      <c r="G16" s="79">
        <v>0.0</v>
      </c>
    </row>
    <row r="17" spans="1:7">
      <c r="D17" s="77"/>
      <c r="E17" s="78"/>
      <c r="F17" s="77"/>
      <c r="G17" s="78"/>
    </row>
    <row r="18" spans="1:7">
      <c r="A18" s="76" t="s">
        <v>114</v>
      </c>
      <c r="B18" s="76" t="s">
        <v>72</v>
      </c>
      <c r="C18" s="76" t="s">
        <v>72</v>
      </c>
      <c r="D18" s="77" t="s">
        <v>72</v>
      </c>
      <c r="E18" s="78" t="s">
        <v>72</v>
      </c>
      <c r="F18" s="77" t="s">
        <v>72</v>
      </c>
      <c r="G18" s="78" t="s">
        <v>72</v>
      </c>
    </row>
    <row r="19" spans="1:7">
      <c r="A19" s="76" t="s">
        <v>115</v>
      </c>
      <c r="B19" s="80">
        <v>1</v>
      </c>
      <c r="C19" s="80">
        <v>0</v>
      </c>
      <c r="D19" s="77">
        <v>80333.0</v>
      </c>
      <c r="E19" s="79">
        <v>0.041</v>
      </c>
      <c r="F19" s="77">
        <v>0.0</v>
      </c>
      <c r="G19" s="79">
        <v>0.0</v>
      </c>
    </row>
    <row r="20" spans="1:7">
      <c r="A20" s="76" t="s">
        <v>116</v>
      </c>
      <c r="B20" s="80">
        <v>0</v>
      </c>
      <c r="C20" s="80">
        <v>0</v>
      </c>
      <c r="D20" s="77">
        <v>0.0</v>
      </c>
      <c r="E20" s="79">
        <v>0.0</v>
      </c>
      <c r="F20" s="77">
        <v>0.0</v>
      </c>
      <c r="G20" s="79">
        <v>0.0</v>
      </c>
    </row>
    <row r="21" spans="1:7">
      <c r="D21" s="77"/>
      <c r="E21" s="78"/>
      <c r="F21" s="77"/>
      <c r="G21" s="78"/>
    </row>
    <row r="22" spans="1:7">
      <c r="A22" s="76" t="s">
        <v>117</v>
      </c>
      <c r="B22" s="80">
        <v>7</v>
      </c>
      <c r="C22" s="80">
        <v>0</v>
      </c>
      <c r="D22" s="77">
        <v>153000.0</v>
      </c>
      <c r="E22" s="79">
        <v>0.0781</v>
      </c>
      <c r="F22" s="77">
        <v>649079.0</v>
      </c>
      <c r="G22" s="79">
        <v>0.101</v>
      </c>
    </row>
    <row r="23" spans="1:7" s="81" customFormat="1">
      <c r="A23" s="81" t="s">
        <v>10</v>
      </c>
      <c r="B23" s="83">
        <v>39</v>
      </c>
      <c r="C23" s="83">
        <v>1</v>
      </c>
      <c r="D23" s="84">
        <v>1959903</v>
      </c>
      <c r="E23" s="85">
        <v>1.0</v>
      </c>
      <c r="F23" s="84">
        <v>6428215</v>
      </c>
      <c r="G23" s="85">
        <v>1.0</v>
      </c>
    </row>
    <row r="24" spans="1:7">
      <c r="A24" s="76"/>
      <c r="B24" s="76"/>
      <c r="C24" s="76"/>
      <c r="D24" s="76"/>
      <c r="E24" s="76"/>
      <c r="F24" s="76"/>
      <c r="G24" s="76"/>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86"/>
    <col min="2" max="2" width="20.33203125" customWidth="true" style="86"/>
    <col min="3" max="3" width="18.6640625" customWidth="true" style="86"/>
    <col min="4" max="4" width="18.6640625" customWidth="true" style="86"/>
    <col min="5" max="5" width="18.6640625" customWidth="true" style="86"/>
    <col min="6" max="6" width="18.6640625" customWidth="true" style="86"/>
    <col min="7" max="7" width="18.6640625" customWidth="true" style="86"/>
    <col min="8" max="8" width="18.6640625" customWidth="true" style="86"/>
    <col min="9" max="9" width="8.6640625" customWidth="true" style="86"/>
  </cols>
  <sheetData>
    <row r="1" spans="1:9" customHeight="1" ht="15.5">
      <c r="A1" s="89" t="s">
        <v>0</v>
      </c>
      <c r="B1" s="89"/>
    </row>
    <row r="2" spans="1:9">
      <c r="A2" s="89" t="s">
        <v>1</v>
      </c>
      <c r="B2" s="89"/>
    </row>
    <row r="3" spans="1:9" customHeight="1" ht="15.5"/>
    <row r="4" spans="1:9">
      <c r="A4" s="107" t="s">
        <v>118</v>
      </c>
      <c r="B4" s="107"/>
    </row>
    <row r="6" spans="1:9" customHeight="1" ht="48">
      <c r="A6" s="108" t="s">
        <v>119</v>
      </c>
      <c r="B6" s="109"/>
      <c r="C6" s="110"/>
      <c r="D6" s="114" t="s">
        <v>120</v>
      </c>
      <c r="E6" s="115"/>
      <c r="F6" s="99" t="s">
        <v>121</v>
      </c>
      <c r="G6" s="99" t="s">
        <v>122</v>
      </c>
      <c r="H6" s="91" t="s">
        <v>123</v>
      </c>
    </row>
    <row r="7" spans="1:9" customHeight="1" ht="33">
      <c r="A7" s="111"/>
      <c r="B7" s="112"/>
      <c r="C7" s="113"/>
      <c r="D7" s="116" t="s">
        <v>124</v>
      </c>
      <c r="E7" s="117"/>
      <c r="F7" s="100" t="s">
        <v>125</v>
      </c>
      <c r="G7" s="100" t="s">
        <v>126</v>
      </c>
      <c r="H7" s="92"/>
    </row>
    <row r="8" spans="1:9" customHeight="1" ht="50" s="87" customFormat="1">
      <c r="A8" s="120" t="s">
        <v>127</v>
      </c>
      <c r="B8" s="120"/>
      <c r="C8" s="120"/>
      <c r="D8" s="123" t="s">
        <v>128</v>
      </c>
      <c r="E8" s="124"/>
      <c r="F8" s="90" t="s">
        <v>129</v>
      </c>
      <c r="G8" s="90" t="s">
        <v>130</v>
      </c>
      <c r="H8" s="90" t="s">
        <v>131</v>
      </c>
    </row>
    <row r="9" spans="1:9" customHeight="1" ht="42.5">
      <c r="A9" s="136" t="s">
        <v>132</v>
      </c>
      <c r="B9" s="137"/>
      <c r="C9" s="138"/>
      <c r="D9" s="125" t="s">
        <v>133</v>
      </c>
      <c r="E9" s="126"/>
      <c r="F9" s="93"/>
      <c r="G9" s="101" t="s">
        <v>134</v>
      </c>
      <c r="H9" s="93" t="s">
        <v>135</v>
      </c>
    </row>
    <row r="10" spans="1:9" customHeight="1" ht="17.5">
      <c r="A10" s="139"/>
      <c r="B10" s="140"/>
      <c r="C10" s="141"/>
      <c r="D10" s="134" t="s">
        <v>136</v>
      </c>
      <c r="E10" s="134"/>
      <c r="F10" s="102"/>
      <c r="G10" s="135" t="s">
        <v>137</v>
      </c>
      <c r="H10" s="135"/>
    </row>
    <row r="11" spans="1:9" customHeight="1" ht="15">
      <c r="A11" s="139"/>
      <c r="B11" s="140"/>
      <c r="C11" s="141"/>
      <c r="D11" s="103" t="s">
        <v>138</v>
      </c>
      <c r="E11" s="103" t="s">
        <v>139</v>
      </c>
      <c r="F11" s="102"/>
      <c r="G11" s="103" t="s">
        <v>138</v>
      </c>
      <c r="H11" s="103" t="s">
        <v>139</v>
      </c>
    </row>
    <row r="12" spans="1:9" customHeight="1" ht="26">
      <c r="A12" s="142"/>
      <c r="B12" s="143"/>
      <c r="C12" s="144"/>
      <c r="D12" s="93" t="s">
        <v>140</v>
      </c>
      <c r="E12" s="93" t="s">
        <v>141</v>
      </c>
      <c r="F12" s="102"/>
      <c r="G12" s="93" t="s">
        <v>140</v>
      </c>
      <c r="H12" s="93" t="s">
        <v>142</v>
      </c>
    </row>
    <row r="13" spans="1:9" customHeight="1" ht="31">
      <c r="C13" s="127" t="s">
        <v>143</v>
      </c>
      <c r="D13" s="127"/>
      <c r="E13" s="127"/>
      <c r="F13" s="127"/>
      <c r="G13" s="127"/>
      <c r="H13" s="127"/>
    </row>
    <row r="14" spans="1:9" customHeight="1" ht="29">
      <c r="A14" s="121" t="s">
        <v>144</v>
      </c>
      <c r="B14" s="122"/>
      <c r="C14" s="88" t="s">
        <v>145</v>
      </c>
      <c r="D14" s="88" t="s">
        <v>146</v>
      </c>
      <c r="E14" s="88" t="s">
        <v>147</v>
      </c>
      <c r="F14" s="88" t="s">
        <v>148</v>
      </c>
      <c r="G14" s="88" t="s">
        <v>149</v>
      </c>
      <c r="H14" s="88" t="s">
        <v>150</v>
      </c>
    </row>
    <row r="15" spans="1:9" customHeight="1" ht="16">
      <c r="A15" s="118" t="s">
        <v>151</v>
      </c>
      <c r="B15" s="119"/>
      <c r="C15" s="94">
        <v>0.0</v>
      </c>
      <c r="D15" s="94">
        <v>0.0</v>
      </c>
      <c r="E15" s="94">
        <v>0.0</v>
      </c>
      <c r="F15" s="94">
        <v>0.0</v>
      </c>
      <c r="G15" s="94">
        <v>0.0</v>
      </c>
      <c r="H15" s="94">
        <v>0.0</v>
      </c>
    </row>
    <row r="16" spans="1:9" customHeight="1" ht="16">
      <c r="A16" s="118" t="s">
        <v>152</v>
      </c>
      <c r="B16" s="119"/>
      <c r="C16" s="94">
        <v>199877.42</v>
      </c>
      <c r="D16" s="94">
        <v>281976.88</v>
      </c>
      <c r="E16" s="94">
        <v>3469604.04</v>
      </c>
      <c r="F16" s="94">
        <v>1419592.04</v>
      </c>
      <c r="G16" s="94">
        <v>80268.13</v>
      </c>
      <c r="H16" s="94">
        <v>5371050.38</v>
      </c>
    </row>
    <row r="17" spans="1:9" customHeight="1" ht="16">
      <c r="A17" s="118" t="s">
        <v>153</v>
      </c>
      <c r="B17" s="119"/>
      <c r="C17" s="94">
        <v>0.0</v>
      </c>
      <c r="D17" s="94">
        <v>0.0</v>
      </c>
      <c r="E17" s="94">
        <v>0.0</v>
      </c>
      <c r="F17" s="94">
        <v>0.0</v>
      </c>
      <c r="G17" s="94">
        <v>0.0</v>
      </c>
      <c r="H17" s="94">
        <v>0.0</v>
      </c>
    </row>
    <row r="18" spans="1:9" customHeight="1" ht="16">
      <c r="A18" s="118" t="s">
        <v>154</v>
      </c>
      <c r="B18" s="119"/>
      <c r="C18" s="94">
        <v>199877.42</v>
      </c>
      <c r="D18" s="94">
        <v>281976.88</v>
      </c>
      <c r="E18" s="94">
        <v>3469604.04</v>
      </c>
      <c r="F18" s="94">
        <v>1419592.04</v>
      </c>
      <c r="G18" s="94">
        <v>80268.13</v>
      </c>
      <c r="H18" s="94">
        <v>5371050.38</v>
      </c>
    </row>
    <row r="19" spans="1:9" customHeight="1" ht="16">
      <c r="A19" s="118" t="s">
        <v>155</v>
      </c>
      <c r="B19" s="119"/>
      <c r="C19" s="94">
        <v>199877.42</v>
      </c>
      <c r="D19" s="94">
        <v>281976.88</v>
      </c>
      <c r="E19" s="94">
        <v>3469604.04</v>
      </c>
      <c r="F19" s="94">
        <v>1419592.04</v>
      </c>
      <c r="G19" s="94">
        <v>80268.13</v>
      </c>
      <c r="H19" s="94">
        <v>5371050.38</v>
      </c>
    </row>
    <row r="20" spans="1:9" customHeight="1" ht="16">
      <c r="A20" s="118" t="s">
        <v>156</v>
      </c>
      <c r="B20" s="119"/>
      <c r="C20" s="94">
        <v>168677.0</v>
      </c>
      <c r="D20" s="94">
        <v>13360.09</v>
      </c>
      <c r="E20" s="94">
        <v>2262579.61</v>
      </c>
      <c r="F20" s="94">
        <v>842542.31</v>
      </c>
      <c r="G20" s="94">
        <v>0.0</v>
      </c>
      <c r="H20" s="94">
        <v>3287159.01</v>
      </c>
    </row>
    <row r="21" spans="1:9" customHeight="1" ht="16">
      <c r="A21" s="118" t="s">
        <v>157</v>
      </c>
      <c r="B21" s="119"/>
      <c r="C21" s="94">
        <v>31200.42</v>
      </c>
      <c r="D21" s="94">
        <v>268616.79</v>
      </c>
      <c r="E21" s="94">
        <v>1207024.43</v>
      </c>
      <c r="F21" s="94">
        <v>577049.73</v>
      </c>
      <c r="G21" s="94">
        <v>80268.13</v>
      </c>
      <c r="H21" s="94">
        <v>2083891.37</v>
      </c>
    </row>
    <row r="22" spans="1:9" customHeight="1" ht="28.5">
      <c r="A22" s="145" t="s">
        <v>158</v>
      </c>
      <c r="B22" s="146"/>
      <c r="C22" s="94">
        <v>0.0</v>
      </c>
      <c r="D22" s="94">
        <v>0.0</v>
      </c>
      <c r="E22" s="94">
        <v>0.0</v>
      </c>
      <c r="F22" s="94">
        <v>0.0</v>
      </c>
      <c r="G22" s="94">
        <v>0.0</v>
      </c>
      <c r="H22" s="94">
        <v>0.0</v>
      </c>
    </row>
    <row r="23" spans="1:9" customHeight="1" ht="30.5">
      <c r="A23" s="118" t="s">
        <v>159</v>
      </c>
      <c r="B23" s="119"/>
      <c r="C23" s="94">
        <v>0.0</v>
      </c>
      <c r="D23" s="94">
        <v>0.0</v>
      </c>
      <c r="E23" s="94">
        <v>0.0</v>
      </c>
      <c r="F23" s="94">
        <v>0.0</v>
      </c>
      <c r="G23" s="94">
        <v>0.0</v>
      </c>
      <c r="H23" s="94">
        <v>0.0</v>
      </c>
    </row>
    <row r="24" spans="1:9" customHeight="1" ht="16">
      <c r="A24" s="118" t="s">
        <v>160</v>
      </c>
      <c r="B24" s="119"/>
      <c r="C24" s="94">
        <v>0.0</v>
      </c>
      <c r="D24" s="94">
        <v>0.0</v>
      </c>
      <c r="E24" s="94">
        <v>0.0</v>
      </c>
      <c r="F24" s="94">
        <v>0.0</v>
      </c>
      <c r="G24" s="94">
        <v>0.0</v>
      </c>
      <c r="H24" s="94">
        <v>0.0</v>
      </c>
    </row>
    <row r="25" spans="1:9" customHeight="1" ht="31">
      <c r="A25" s="118" t="s">
        <v>161</v>
      </c>
      <c r="B25" s="119"/>
      <c r="C25" s="94">
        <v>31200.42</v>
      </c>
      <c r="D25" s="94">
        <v>268616.79</v>
      </c>
      <c r="E25" s="94">
        <v>1207024.43</v>
      </c>
      <c r="F25" s="94">
        <v>577049.73</v>
      </c>
      <c r="G25" s="94">
        <v>80268.13</v>
      </c>
      <c r="H25" s="94">
        <v>2083891.37</v>
      </c>
    </row>
    <row r="26" spans="1:9" customHeight="1" ht="16">
      <c r="A26" s="118" t="s">
        <v>162</v>
      </c>
      <c r="B26" s="119"/>
      <c r="C26" s="95">
        <v>102435.0</v>
      </c>
      <c r="D26" s="95">
        <v>284637.0</v>
      </c>
      <c r="E26" s="94">
        <v>1207024.43</v>
      </c>
      <c r="F26" s="94">
        <v>682995.57</v>
      </c>
      <c r="G26" s="94">
        <v>80268.13</v>
      </c>
      <c r="H26" s="94">
        <v>2277092.0</v>
      </c>
    </row>
    <row r="27" spans="1:9" customHeight="1" ht="16">
      <c r="A27" s="118" t="s">
        <v>163</v>
      </c>
      <c r="B27" s="119"/>
      <c r="C27" s="95">
        <v>71234.58</v>
      </c>
      <c r="D27" s="95">
        <v>16020.21</v>
      </c>
      <c r="E27" s="94">
        <v>0.0</v>
      </c>
      <c r="F27" s="94">
        <v>105945.84</v>
      </c>
      <c r="G27" s="94">
        <v>0.0</v>
      </c>
      <c r="H27" s="94">
        <v>193200.63</v>
      </c>
    </row>
    <row r="28" spans="1:9" customHeight="1" ht="43.5">
      <c r="A28" s="96" t="s">
        <v>164</v>
      </c>
      <c r="B28" s="155" t="s">
        <v>165</v>
      </c>
      <c r="C28" s="155"/>
      <c r="D28" s="155"/>
      <c r="E28" s="128" t="s">
        <v>166</v>
      </c>
      <c r="F28" s="129"/>
      <c r="G28" s="106" t="s">
        <v>167</v>
      </c>
      <c r="H28" s="96" t="s">
        <v>168</v>
      </c>
    </row>
    <row r="29" spans="1:9" customHeight="1" ht="15">
      <c r="A29" s="147"/>
      <c r="B29" s="156" t="s">
        <v>169</v>
      </c>
      <c r="C29" s="156"/>
      <c r="D29" s="156"/>
      <c r="E29" s="130" t="s">
        <v>170</v>
      </c>
      <c r="F29" s="131"/>
      <c r="G29" s="157"/>
      <c r="H29" s="157"/>
    </row>
    <row r="30" spans="1:9" customHeight="1" ht="15">
      <c r="A30" s="147"/>
      <c r="B30" s="96" t="s">
        <v>171</v>
      </c>
      <c r="C30" s="96" t="s">
        <v>172</v>
      </c>
      <c r="D30" s="148"/>
      <c r="E30" s="130"/>
      <c r="F30" s="131"/>
      <c r="G30" s="157"/>
      <c r="H30" s="157"/>
    </row>
    <row r="31" spans="1:9" customHeight="1" ht="15">
      <c r="A31" s="147"/>
      <c r="B31" s="97">
        <v>0.1292</v>
      </c>
      <c r="C31" s="98">
        <v>240989.38</v>
      </c>
      <c r="D31" s="149"/>
      <c r="E31" s="130"/>
      <c r="F31" s="131"/>
      <c r="G31" s="157"/>
      <c r="H31" s="157"/>
    </row>
    <row r="32" spans="1:9" customHeight="1" ht="15">
      <c r="A32" s="147"/>
      <c r="B32" s="96" t="s">
        <v>173</v>
      </c>
      <c r="C32" s="96" t="s">
        <v>174</v>
      </c>
      <c r="D32" s="149"/>
      <c r="E32" s="130"/>
      <c r="F32" s="131"/>
      <c r="G32" s="155" t="s">
        <v>175</v>
      </c>
      <c r="H32" s="155" t="s">
        <v>176</v>
      </c>
    </row>
    <row r="33" spans="1:9" customHeight="1" ht="15">
      <c r="A33" s="147"/>
      <c r="B33" s="104">
        <v>0</v>
      </c>
      <c r="C33" s="105">
        <v>0</v>
      </c>
      <c r="D33" s="149"/>
      <c r="E33" s="130"/>
      <c r="F33" s="131"/>
      <c r="G33" s="155"/>
      <c r="H33" s="155"/>
    </row>
    <row r="34" spans="1:9" customHeight="1" ht="28.5">
      <c r="A34" s="150" t="s">
        <v>177</v>
      </c>
      <c r="B34" s="151"/>
      <c r="C34" s="151"/>
      <c r="D34" s="151"/>
      <c r="E34" s="132"/>
      <c r="F34" s="133"/>
      <c r="G34" s="157"/>
      <c r="H34" s="157"/>
    </row>
    <row r="35" spans="1:9">
      <c r="A35" s="152"/>
      <c r="B35" s="153"/>
      <c r="C35" s="153"/>
      <c r="D35" s="154"/>
      <c r="E35" s="152"/>
      <c r="F35" s="153"/>
      <c r="G35" s="157"/>
      <c r="H35" s="157"/>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58"/>
    <col min="2" max="2" width="20.33203125" customWidth="true" style="158"/>
    <col min="3" max="3" width="18.6640625" customWidth="true" style="158"/>
    <col min="4" max="4" width="18.6640625" customWidth="true" style="158"/>
    <col min="5" max="5" width="18.6640625" customWidth="true" style="158"/>
    <col min="6" max="6" width="18.6640625" customWidth="true" style="158"/>
    <col min="7" max="7" width="18.6640625" customWidth="true" style="158"/>
    <col min="8" max="8" width="18.6640625" customWidth="true" style="158"/>
    <col min="9" max="9" width="8.6640625" customWidth="true" style="158"/>
  </cols>
  <sheetData>
    <row r="1" spans="1:9" customHeight="1" ht="15.5">
      <c r="A1" s="161" t="s">
        <v>0</v>
      </c>
      <c r="B1" s="161"/>
    </row>
    <row r="2" spans="1:9">
      <c r="A2" s="161" t="s">
        <v>1</v>
      </c>
      <c r="B2" s="161"/>
    </row>
    <row r="3" spans="1:9" customHeight="1" ht="15.5"/>
    <row r="4" spans="1:9">
      <c r="A4" s="211" t="s">
        <v>178</v>
      </c>
      <c r="B4" s="211"/>
    </row>
    <row r="6" spans="1:9" customHeight="1" ht="48">
      <c r="A6" s="212" t="s">
        <v>179</v>
      </c>
      <c r="B6" s="213"/>
      <c r="C6" s="214"/>
      <c r="D6" s="218" t="s">
        <v>120</v>
      </c>
      <c r="E6" s="219"/>
      <c r="F6" s="171" t="s">
        <v>121</v>
      </c>
      <c r="G6" s="171" t="s">
        <v>122</v>
      </c>
      <c r="H6" s="163" t="s">
        <v>123</v>
      </c>
    </row>
    <row r="7" spans="1:9" customHeight="1" ht="33">
      <c r="A7" s="215"/>
      <c r="B7" s="216"/>
      <c r="C7" s="217"/>
      <c r="D7" s="220" t="s">
        <v>124</v>
      </c>
      <c r="E7" s="221"/>
      <c r="F7" s="172" t="s">
        <v>125</v>
      </c>
      <c r="G7" s="172" t="s">
        <v>126</v>
      </c>
      <c r="H7" s="164"/>
    </row>
    <row r="8" spans="1:9" customHeight="1" ht="50" s="159" customFormat="1">
      <c r="A8" s="222" t="s">
        <v>127</v>
      </c>
      <c r="B8" s="222"/>
      <c r="C8" s="222"/>
      <c r="D8" s="225" t="s">
        <v>128</v>
      </c>
      <c r="E8" s="226"/>
      <c r="F8" s="162" t="s">
        <v>129</v>
      </c>
      <c r="G8" s="162" t="s">
        <v>130</v>
      </c>
      <c r="H8" s="162" t="s">
        <v>131</v>
      </c>
    </row>
    <row r="9" spans="1:9" customHeight="1" ht="42.5">
      <c r="A9" s="198" t="s">
        <v>132</v>
      </c>
      <c r="B9" s="199"/>
      <c r="C9" s="200"/>
      <c r="D9" s="227"/>
      <c r="E9" s="228"/>
      <c r="F9" s="165"/>
      <c r="G9" s="178" t="s">
        <v>180</v>
      </c>
      <c r="H9" s="165"/>
    </row>
    <row r="10" spans="1:9" customHeight="1" ht="17.5">
      <c r="A10" s="201"/>
      <c r="B10" s="202"/>
      <c r="C10" s="203"/>
      <c r="D10" s="196" t="s">
        <v>136</v>
      </c>
      <c r="E10" s="196"/>
      <c r="F10" s="173"/>
      <c r="G10" s="197" t="s">
        <v>137</v>
      </c>
      <c r="H10" s="197"/>
    </row>
    <row r="11" spans="1:9" customHeight="1" ht="15">
      <c r="A11" s="201"/>
      <c r="B11" s="202"/>
      <c r="C11" s="203"/>
      <c r="D11" s="174" t="s">
        <v>138</v>
      </c>
      <c r="E11" s="174" t="s">
        <v>139</v>
      </c>
      <c r="F11" s="173"/>
      <c r="G11" s="174" t="s">
        <v>138</v>
      </c>
      <c r="H11" s="174" t="s">
        <v>139</v>
      </c>
    </row>
    <row r="12" spans="1:9" customHeight="1" ht="26">
      <c r="A12" s="204"/>
      <c r="B12" s="205"/>
      <c r="C12" s="206"/>
      <c r="D12" s="165" t="s">
        <v>140</v>
      </c>
      <c r="E12" s="165" t="s">
        <v>141</v>
      </c>
      <c r="F12" s="173"/>
      <c r="G12" s="165" t="s">
        <v>140</v>
      </c>
      <c r="H12" s="165" t="s">
        <v>181</v>
      </c>
    </row>
    <row r="13" spans="1:9" customHeight="1" ht="31">
      <c r="C13" s="229" t="s">
        <v>143</v>
      </c>
      <c r="D13" s="229"/>
      <c r="E13" s="229"/>
      <c r="F13" s="229"/>
      <c r="G13" s="229"/>
      <c r="H13" s="229"/>
    </row>
    <row r="14" spans="1:9" customHeight="1" ht="29">
      <c r="A14" s="223" t="s">
        <v>144</v>
      </c>
      <c r="B14" s="224"/>
      <c r="C14" s="160" t="s">
        <v>145</v>
      </c>
      <c r="D14" s="160" t="s">
        <v>146</v>
      </c>
      <c r="E14" s="160" t="s">
        <v>147</v>
      </c>
      <c r="F14" s="160" t="s">
        <v>148</v>
      </c>
      <c r="G14" s="160" t="s">
        <v>149</v>
      </c>
      <c r="H14" s="160" t="s">
        <v>150</v>
      </c>
    </row>
    <row r="15" spans="1:9" customHeight="1" ht="16">
      <c r="A15" s="207" t="s">
        <v>151</v>
      </c>
      <c r="B15" s="208"/>
      <c r="C15" s="166">
        <v>199877.42</v>
      </c>
      <c r="D15" s="166">
        <v>281976.88</v>
      </c>
      <c r="E15" s="166">
        <v>3469604.04</v>
      </c>
      <c r="F15" s="166">
        <v>1419592.04</v>
      </c>
      <c r="G15" s="166">
        <v>80268.13</v>
      </c>
      <c r="H15" s="166">
        <v>5371050.38</v>
      </c>
    </row>
    <row r="16" spans="1:9" customHeight="1" ht="16">
      <c r="A16" s="207" t="s">
        <v>152</v>
      </c>
      <c r="B16" s="208"/>
      <c r="C16" s="166">
        <v>33583.83</v>
      </c>
      <c r="D16" s="166">
        <v>88495.52</v>
      </c>
      <c r="E16" s="166">
        <v>108452.46</v>
      </c>
      <c r="F16" s="166">
        <v>72101.21</v>
      </c>
      <c r="G16" s="166">
        <v>65.28</v>
      </c>
      <c r="H16" s="166">
        <v>302633.02</v>
      </c>
    </row>
    <row r="17" spans="1:9" customHeight="1" ht="16">
      <c r="A17" s="207" t="s">
        <v>153</v>
      </c>
      <c r="B17" s="208"/>
      <c r="C17" s="166">
        <v>0.0</v>
      </c>
      <c r="D17" s="166">
        <v>0.0</v>
      </c>
      <c r="E17" s="166">
        <v>0.0</v>
      </c>
      <c r="F17" s="166">
        <v>0.0</v>
      </c>
      <c r="G17" s="166">
        <v>0.0</v>
      </c>
      <c r="H17" s="166">
        <v>0.0</v>
      </c>
    </row>
    <row r="18" spans="1:9" customHeight="1" ht="16">
      <c r="A18" s="207" t="s">
        <v>154</v>
      </c>
      <c r="B18" s="208"/>
      <c r="C18" s="166">
        <v>33583.83</v>
      </c>
      <c r="D18" s="166">
        <v>88495.52</v>
      </c>
      <c r="E18" s="166">
        <v>108452.46</v>
      </c>
      <c r="F18" s="166">
        <v>72101.21</v>
      </c>
      <c r="G18" s="166">
        <v>65.28</v>
      </c>
      <c r="H18" s="166">
        <v>302633.02</v>
      </c>
    </row>
    <row r="19" spans="1:9" customHeight="1" ht="16">
      <c r="A19" s="207" t="s">
        <v>155</v>
      </c>
      <c r="B19" s="208"/>
      <c r="C19" s="166">
        <v>233461.25</v>
      </c>
      <c r="D19" s="166">
        <v>370472.4</v>
      </c>
      <c r="E19" s="166">
        <v>3578056.5</v>
      </c>
      <c r="F19" s="166">
        <v>1491693.25</v>
      </c>
      <c r="G19" s="166">
        <v>80333.41</v>
      </c>
      <c r="H19" s="166">
        <v>5673683.4</v>
      </c>
    </row>
    <row r="20" spans="1:9" customHeight="1" ht="16">
      <c r="A20" s="207" t="s">
        <v>156</v>
      </c>
      <c r="B20" s="208"/>
      <c r="C20" s="166">
        <v>131026.25</v>
      </c>
      <c r="D20" s="166">
        <v>85835.4</v>
      </c>
      <c r="E20" s="166">
        <v>2314376.82</v>
      </c>
      <c r="F20" s="166">
        <v>865352.93</v>
      </c>
      <c r="G20" s="166">
        <v>0.0</v>
      </c>
      <c r="H20" s="166">
        <v>3396591.4</v>
      </c>
    </row>
    <row r="21" spans="1:9" customHeight="1" ht="16">
      <c r="A21" s="207" t="s">
        <v>157</v>
      </c>
      <c r="B21" s="208"/>
      <c r="C21" s="166">
        <v>102435.0</v>
      </c>
      <c r="D21" s="166">
        <v>284637.0</v>
      </c>
      <c r="E21" s="166">
        <v>1263679.68</v>
      </c>
      <c r="F21" s="166">
        <v>626340.32</v>
      </c>
      <c r="G21" s="166">
        <v>80333.41</v>
      </c>
      <c r="H21" s="166">
        <v>2277092.0</v>
      </c>
    </row>
    <row r="22" spans="1:9" customHeight="1" ht="28.5">
      <c r="A22" s="209" t="s">
        <v>158</v>
      </c>
      <c r="B22" s="210"/>
      <c r="C22" s="166">
        <v>0.0</v>
      </c>
      <c r="D22" s="166">
        <v>0.0</v>
      </c>
      <c r="E22" s="166">
        <v>0.0</v>
      </c>
      <c r="F22" s="166">
        <v>0.0</v>
      </c>
      <c r="G22" s="166">
        <v>0.0</v>
      </c>
      <c r="H22" s="166">
        <v>0.0</v>
      </c>
    </row>
    <row r="23" spans="1:9" customHeight="1" ht="30.5">
      <c r="A23" s="207" t="s">
        <v>159</v>
      </c>
      <c r="B23" s="208"/>
      <c r="C23" s="166">
        <v>0.0</v>
      </c>
      <c r="D23" s="166">
        <v>0.0</v>
      </c>
      <c r="E23" s="166">
        <v>0.0</v>
      </c>
      <c r="F23" s="166">
        <v>0.0</v>
      </c>
      <c r="G23" s="166">
        <v>0.0</v>
      </c>
      <c r="H23" s="166">
        <v>0.0</v>
      </c>
    </row>
    <row r="24" spans="1:9" customHeight="1" ht="16">
      <c r="A24" s="207" t="s">
        <v>160</v>
      </c>
      <c r="B24" s="208"/>
      <c r="C24" s="166">
        <v>0.0</v>
      </c>
      <c r="D24" s="166">
        <v>0.0</v>
      </c>
      <c r="E24" s="166">
        <v>0.0</v>
      </c>
      <c r="F24" s="166">
        <v>0.0</v>
      </c>
      <c r="G24" s="166">
        <v>0.0</v>
      </c>
      <c r="H24" s="166">
        <v>0.0</v>
      </c>
    </row>
    <row r="25" spans="1:9" customHeight="1" ht="31">
      <c r="A25" s="207" t="s">
        <v>161</v>
      </c>
      <c r="B25" s="208"/>
      <c r="C25" s="166">
        <v>102435.0</v>
      </c>
      <c r="D25" s="166">
        <v>284637.0</v>
      </c>
      <c r="E25" s="166">
        <v>1263679.68</v>
      </c>
      <c r="F25" s="166">
        <v>626340.32</v>
      </c>
      <c r="G25" s="166">
        <v>80333.41</v>
      </c>
      <c r="H25" s="166">
        <v>2277092.0</v>
      </c>
    </row>
    <row r="26" spans="1:9" customHeight="1" ht="16">
      <c r="A26" s="207" t="s">
        <v>162</v>
      </c>
      <c r="B26" s="208"/>
      <c r="C26" s="167">
        <v>102435.0</v>
      </c>
      <c r="D26" s="167">
        <v>284637.0</v>
      </c>
      <c r="E26" s="166">
        <v>1263679.68</v>
      </c>
      <c r="F26" s="166">
        <v>626340.32</v>
      </c>
      <c r="G26" s="166">
        <v>80333.41</v>
      </c>
      <c r="H26" s="166">
        <v>2277092.0</v>
      </c>
    </row>
    <row r="27" spans="1:9" customHeight="1" ht="16">
      <c r="A27" s="207" t="s">
        <v>163</v>
      </c>
      <c r="B27" s="208"/>
      <c r="C27" s="167">
        <v>0.0</v>
      </c>
      <c r="D27" s="167">
        <v>0.0</v>
      </c>
      <c r="E27" s="166">
        <v>0.0</v>
      </c>
      <c r="F27" s="166">
        <v>0.0</v>
      </c>
      <c r="G27" s="166">
        <v>0.0</v>
      </c>
      <c r="H27" s="166">
        <v>0.0</v>
      </c>
    </row>
    <row r="28" spans="1:9" customHeight="1" ht="43.5">
      <c r="A28" s="168" t="s">
        <v>164</v>
      </c>
      <c r="B28" s="181" t="s">
        <v>165</v>
      </c>
      <c r="C28" s="181"/>
      <c r="D28" s="181"/>
      <c r="E28" s="190" t="s">
        <v>166</v>
      </c>
      <c r="F28" s="191"/>
      <c r="G28" s="177" t="s">
        <v>167</v>
      </c>
      <c r="H28" s="168" t="s">
        <v>168</v>
      </c>
    </row>
    <row r="29" spans="1:9" customHeight="1" ht="15">
      <c r="A29" s="183"/>
      <c r="B29" s="189" t="s">
        <v>182</v>
      </c>
      <c r="C29" s="189"/>
      <c r="D29" s="189"/>
      <c r="E29" s="192" t="s">
        <v>170</v>
      </c>
      <c r="F29" s="193"/>
      <c r="G29" s="182"/>
      <c r="H29" s="182"/>
    </row>
    <row r="30" spans="1:9" customHeight="1" ht="15">
      <c r="A30" s="183"/>
      <c r="B30" s="168" t="s">
        <v>171</v>
      </c>
      <c r="C30" s="168" t="s">
        <v>172</v>
      </c>
      <c r="D30" s="184"/>
      <c r="E30" s="192"/>
      <c r="F30" s="193"/>
      <c r="G30" s="182"/>
      <c r="H30" s="182"/>
    </row>
    <row r="31" spans="1:9" customHeight="1" ht="15">
      <c r="A31" s="183"/>
      <c r="B31" s="169">
        <v>0.1292</v>
      </c>
      <c r="C31" s="170">
        <v>206170.36</v>
      </c>
      <c r="D31" s="185"/>
      <c r="E31" s="192"/>
      <c r="F31" s="193"/>
      <c r="G31" s="182"/>
      <c r="H31" s="182"/>
    </row>
    <row r="32" spans="1:9" customHeight="1" ht="15">
      <c r="A32" s="183"/>
      <c r="B32" s="168" t="s">
        <v>173</v>
      </c>
      <c r="C32" s="168" t="s">
        <v>174</v>
      </c>
      <c r="D32" s="185"/>
      <c r="E32" s="192"/>
      <c r="F32" s="193"/>
      <c r="G32" s="181" t="s">
        <v>175</v>
      </c>
      <c r="H32" s="181" t="s">
        <v>176</v>
      </c>
    </row>
    <row r="33" spans="1:9" customHeight="1" ht="15">
      <c r="A33" s="183"/>
      <c r="B33" s="175">
        <v>0</v>
      </c>
      <c r="C33" s="176">
        <v>0</v>
      </c>
      <c r="D33" s="185"/>
      <c r="E33" s="192"/>
      <c r="F33" s="193"/>
      <c r="G33" s="181"/>
      <c r="H33" s="181"/>
    </row>
    <row r="34" spans="1:9" customHeight="1" ht="28.5">
      <c r="A34" s="186" t="s">
        <v>177</v>
      </c>
      <c r="B34" s="187"/>
      <c r="C34" s="187"/>
      <c r="D34" s="187"/>
      <c r="E34" s="194"/>
      <c r="F34" s="195"/>
      <c r="G34" s="182"/>
      <c r="H34" s="182"/>
    </row>
    <row r="35" spans="1:9">
      <c r="A35" s="179"/>
      <c r="B35" s="180"/>
      <c r="C35" s="180"/>
      <c r="D35" s="188"/>
      <c r="E35" s="179"/>
      <c r="F35" s="180"/>
      <c r="G35" s="182"/>
      <c r="H35" s="182"/>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30"/>
    <col min="2" max="2" width="20.33203125" customWidth="true" style="230"/>
    <col min="3" max="3" width="18.6640625" customWidth="true" style="230"/>
    <col min="4" max="4" width="18.6640625" customWidth="true" style="230"/>
    <col min="5" max="5" width="18.6640625" customWidth="true" style="230"/>
    <col min="6" max="6" width="18.6640625" customWidth="true" style="230"/>
    <col min="7" max="7" width="18.6640625" customWidth="true" style="230"/>
    <col min="8" max="8" width="18.6640625" customWidth="true" style="230"/>
    <col min="9" max="9" width="8.6640625" customWidth="true" style="230"/>
  </cols>
  <sheetData>
    <row r="1" spans="1:9" customHeight="1" ht="15.5">
      <c r="A1" s="233" t="s">
        <v>0</v>
      </c>
      <c r="B1" s="233"/>
    </row>
    <row r="2" spans="1:9">
      <c r="A2" s="233" t="s">
        <v>1</v>
      </c>
      <c r="B2" s="233"/>
    </row>
    <row r="3" spans="1:9" customHeight="1" ht="15.5"/>
    <row r="4" spans="1:9">
      <c r="A4" s="279" t="s">
        <v>183</v>
      </c>
      <c r="B4" s="279"/>
    </row>
    <row r="6" spans="1:9" customHeight="1" ht="48">
      <c r="A6" s="280" t="s">
        <v>179</v>
      </c>
      <c r="B6" s="281"/>
      <c r="C6" s="282"/>
      <c r="D6" s="286" t="s">
        <v>120</v>
      </c>
      <c r="E6" s="287"/>
      <c r="F6" s="243" t="s">
        <v>121</v>
      </c>
      <c r="G6" s="243" t="s">
        <v>122</v>
      </c>
      <c r="H6" s="235" t="s">
        <v>123</v>
      </c>
    </row>
    <row r="7" spans="1:9" customHeight="1" ht="33">
      <c r="A7" s="283"/>
      <c r="B7" s="284"/>
      <c r="C7" s="285"/>
      <c r="D7" s="288" t="s">
        <v>124</v>
      </c>
      <c r="E7" s="289"/>
      <c r="F7" s="244" t="s">
        <v>125</v>
      </c>
      <c r="G7" s="244" t="s">
        <v>126</v>
      </c>
      <c r="H7" s="236"/>
    </row>
    <row r="8" spans="1:9" customHeight="1" ht="50" s="231" customFormat="1">
      <c r="A8" s="292" t="s">
        <v>127</v>
      </c>
      <c r="B8" s="292"/>
      <c r="C8" s="292"/>
      <c r="D8" s="297" t="s">
        <v>128</v>
      </c>
      <c r="E8" s="298"/>
      <c r="F8" s="234" t="s">
        <v>129</v>
      </c>
      <c r="G8" s="234" t="s">
        <v>130</v>
      </c>
      <c r="H8" s="234" t="s">
        <v>131</v>
      </c>
    </row>
    <row r="9" spans="1:9" customHeight="1" ht="42.5">
      <c r="A9" s="270" t="s">
        <v>132</v>
      </c>
      <c r="B9" s="271"/>
      <c r="C9" s="272"/>
      <c r="D9" s="299"/>
      <c r="E9" s="300"/>
      <c r="F9" s="237"/>
      <c r="G9" s="245" t="s">
        <v>134</v>
      </c>
      <c r="H9" s="237"/>
    </row>
    <row r="10" spans="1:9" customHeight="1" ht="17.5">
      <c r="A10" s="273"/>
      <c r="B10" s="274"/>
      <c r="C10" s="275"/>
      <c r="D10" s="268" t="s">
        <v>136</v>
      </c>
      <c r="E10" s="268"/>
      <c r="F10" s="246"/>
      <c r="G10" s="269" t="s">
        <v>137</v>
      </c>
      <c r="H10" s="269"/>
    </row>
    <row r="11" spans="1:9" customHeight="1" ht="15">
      <c r="A11" s="273"/>
      <c r="B11" s="274"/>
      <c r="C11" s="275"/>
      <c r="D11" s="247" t="s">
        <v>138</v>
      </c>
      <c r="E11" s="247" t="s">
        <v>139</v>
      </c>
      <c r="F11" s="246"/>
      <c r="G11" s="247" t="s">
        <v>138</v>
      </c>
      <c r="H11" s="247" t="s">
        <v>139</v>
      </c>
    </row>
    <row r="12" spans="1:9" customHeight="1" ht="26">
      <c r="A12" s="276"/>
      <c r="B12" s="277"/>
      <c r="C12" s="278"/>
      <c r="D12" s="237" t="s">
        <v>140</v>
      </c>
      <c r="E12" s="237" t="s">
        <v>141</v>
      </c>
      <c r="F12" s="246"/>
      <c r="G12" s="237" t="s">
        <v>140</v>
      </c>
      <c r="H12" s="237" t="s">
        <v>141</v>
      </c>
    </row>
    <row r="13" spans="1:9" customHeight="1" ht="31">
      <c r="C13" s="301" t="s">
        <v>143</v>
      </c>
      <c r="D13" s="301"/>
      <c r="E13" s="301"/>
      <c r="F13" s="301"/>
      <c r="G13" s="301"/>
      <c r="H13" s="301"/>
    </row>
    <row r="14" spans="1:9" customHeight="1" ht="29">
      <c r="A14" s="293" t="s">
        <v>144</v>
      </c>
      <c r="B14" s="294"/>
      <c r="C14" s="232" t="s">
        <v>145</v>
      </c>
      <c r="D14" s="232" t="s">
        <v>146</v>
      </c>
      <c r="E14" s="232" t="s">
        <v>147</v>
      </c>
      <c r="F14" s="232" t="s">
        <v>148</v>
      </c>
      <c r="G14" s="232" t="s">
        <v>149</v>
      </c>
      <c r="H14" s="232" t="s">
        <v>150</v>
      </c>
    </row>
    <row r="15" spans="1:9" customHeight="1" ht="16">
      <c r="A15" s="290" t="s">
        <v>151</v>
      </c>
      <c r="B15" s="291"/>
      <c r="C15" s="238">
        <v>0.0</v>
      </c>
      <c r="D15" s="238">
        <v>0.0</v>
      </c>
      <c r="E15" s="238">
        <v>0.0</v>
      </c>
      <c r="F15" s="238">
        <v>0.0</v>
      </c>
      <c r="G15" s="238">
        <v>0.0</v>
      </c>
      <c r="H15" s="238">
        <v>0.0</v>
      </c>
    </row>
    <row r="16" spans="1:9" customHeight="1" ht="16">
      <c r="A16" s="290" t="s">
        <v>152</v>
      </c>
      <c r="B16" s="291"/>
      <c r="C16" s="238">
        <v>0.0</v>
      </c>
      <c r="D16" s="238">
        <v>28550.0</v>
      </c>
      <c r="E16" s="238">
        <v>225637.44</v>
      </c>
      <c r="F16" s="238">
        <v>19997.13</v>
      </c>
      <c r="G16" s="238">
        <v>0.0</v>
      </c>
      <c r="H16" s="238">
        <v>274184.57</v>
      </c>
    </row>
    <row r="17" spans="1:9" customHeight="1" ht="16">
      <c r="A17" s="290" t="s">
        <v>153</v>
      </c>
      <c r="B17" s="291"/>
      <c r="C17" s="238">
        <v>0.0</v>
      </c>
      <c r="D17" s="238">
        <v>0.0</v>
      </c>
      <c r="E17" s="238">
        <v>0.0</v>
      </c>
      <c r="F17" s="238">
        <v>0.0</v>
      </c>
      <c r="G17" s="238">
        <v>0.0</v>
      </c>
      <c r="H17" s="238">
        <v>0.0</v>
      </c>
    </row>
    <row r="18" spans="1:9" customHeight="1" ht="16">
      <c r="A18" s="290" t="s">
        <v>154</v>
      </c>
      <c r="B18" s="291"/>
      <c r="C18" s="238">
        <v>0.0</v>
      </c>
      <c r="D18" s="238">
        <v>28550.0</v>
      </c>
      <c r="E18" s="238">
        <v>225637.44</v>
      </c>
      <c r="F18" s="238">
        <v>19997.13</v>
      </c>
      <c r="G18" s="238">
        <v>0.0</v>
      </c>
      <c r="H18" s="238">
        <v>274184.57</v>
      </c>
    </row>
    <row r="19" spans="1:9" customHeight="1" ht="16">
      <c r="A19" s="290" t="s">
        <v>155</v>
      </c>
      <c r="B19" s="291"/>
      <c r="C19" s="238">
        <v>0.0</v>
      </c>
      <c r="D19" s="238">
        <v>28550.0</v>
      </c>
      <c r="E19" s="238">
        <v>225637.44</v>
      </c>
      <c r="F19" s="238">
        <v>19997.13</v>
      </c>
      <c r="G19" s="238">
        <v>0.0</v>
      </c>
      <c r="H19" s="238">
        <v>274184.57</v>
      </c>
    </row>
    <row r="20" spans="1:9" customHeight="1" ht="16">
      <c r="A20" s="290" t="s">
        <v>156</v>
      </c>
      <c r="B20" s="291"/>
      <c r="C20" s="238">
        <v>0.0</v>
      </c>
      <c r="D20" s="238">
        <v>0.0</v>
      </c>
      <c r="E20" s="238">
        <v>42172.24</v>
      </c>
      <c r="F20" s="238">
        <v>4471.56</v>
      </c>
      <c r="G20" s="238">
        <v>0.0</v>
      </c>
      <c r="H20" s="238">
        <v>46643.8</v>
      </c>
    </row>
    <row r="21" spans="1:9" customHeight="1" ht="16">
      <c r="A21" s="290" t="s">
        <v>157</v>
      </c>
      <c r="B21" s="291"/>
      <c r="C21" s="238">
        <v>0.0</v>
      </c>
      <c r="D21" s="238">
        <v>28550.0</v>
      </c>
      <c r="E21" s="238">
        <v>183465.2</v>
      </c>
      <c r="F21" s="238">
        <v>15525.57</v>
      </c>
      <c r="G21" s="238">
        <v>0.0</v>
      </c>
      <c r="H21" s="238">
        <v>227540.77</v>
      </c>
    </row>
    <row r="22" spans="1:9" customHeight="1" ht="28.5">
      <c r="A22" s="295" t="s">
        <v>158</v>
      </c>
      <c r="B22" s="296"/>
      <c r="C22" s="238">
        <v>0.0</v>
      </c>
      <c r="D22" s="238">
        <v>0.0</v>
      </c>
      <c r="E22" s="238">
        <v>0.0</v>
      </c>
      <c r="F22" s="238">
        <v>0.0</v>
      </c>
      <c r="G22" s="238">
        <v>0.0</v>
      </c>
      <c r="H22" s="238">
        <v>0.0</v>
      </c>
    </row>
    <row r="23" spans="1:9" customHeight="1" ht="30.5">
      <c r="A23" s="290" t="s">
        <v>159</v>
      </c>
      <c r="B23" s="291"/>
      <c r="C23" s="238">
        <v>0.0</v>
      </c>
      <c r="D23" s="238">
        <v>0.0</v>
      </c>
      <c r="E23" s="238">
        <v>0.0</v>
      </c>
      <c r="F23" s="238">
        <v>0.0</v>
      </c>
      <c r="G23" s="238">
        <v>0.0</v>
      </c>
      <c r="H23" s="238">
        <v>0.0</v>
      </c>
    </row>
    <row r="24" spans="1:9" customHeight="1" ht="16">
      <c r="A24" s="290" t="s">
        <v>160</v>
      </c>
      <c r="B24" s="291"/>
      <c r="C24" s="238">
        <v>0.0</v>
      </c>
      <c r="D24" s="238">
        <v>0.0</v>
      </c>
      <c r="E24" s="238">
        <v>0.0</v>
      </c>
      <c r="F24" s="238">
        <v>0.0</v>
      </c>
      <c r="G24" s="238">
        <v>0.0</v>
      </c>
      <c r="H24" s="238">
        <v>0.0</v>
      </c>
    </row>
    <row r="25" spans="1:9" customHeight="1" ht="31">
      <c r="A25" s="290" t="s">
        <v>161</v>
      </c>
      <c r="B25" s="291"/>
      <c r="C25" s="238">
        <v>0.0</v>
      </c>
      <c r="D25" s="238">
        <v>28550.0</v>
      </c>
      <c r="E25" s="238">
        <v>183465.2</v>
      </c>
      <c r="F25" s="238">
        <v>15525.57</v>
      </c>
      <c r="G25" s="238">
        <v>0.0</v>
      </c>
      <c r="H25" s="238">
        <v>227540.77</v>
      </c>
    </row>
    <row r="26" spans="1:9" customHeight="1" ht="16">
      <c r="A26" s="290" t="s">
        <v>162</v>
      </c>
      <c r="B26" s="291"/>
      <c r="C26" s="239">
        <v>0.0</v>
      </c>
      <c r="D26" s="239">
        <v>28550.0</v>
      </c>
      <c r="E26" s="238">
        <v>183465.2</v>
      </c>
      <c r="F26" s="238">
        <v>16382.8</v>
      </c>
      <c r="G26" s="238">
        <v>0.0</v>
      </c>
      <c r="H26" s="238">
        <v>228398.0</v>
      </c>
    </row>
    <row r="27" spans="1:9" customHeight="1" ht="16">
      <c r="A27" s="290" t="s">
        <v>163</v>
      </c>
      <c r="B27" s="291"/>
      <c r="C27" s="239">
        <v>0.0</v>
      </c>
      <c r="D27" s="239">
        <v>0.0</v>
      </c>
      <c r="E27" s="238">
        <v>0.0</v>
      </c>
      <c r="F27" s="238">
        <v>857.23</v>
      </c>
      <c r="G27" s="238">
        <v>0.0</v>
      </c>
      <c r="H27" s="238">
        <v>857.23</v>
      </c>
    </row>
    <row r="28" spans="1:9" customHeight="1" ht="43.5">
      <c r="A28" s="240" t="s">
        <v>164</v>
      </c>
      <c r="B28" s="253" t="s">
        <v>165</v>
      </c>
      <c r="C28" s="253"/>
      <c r="D28" s="253"/>
      <c r="E28" s="262" t="s">
        <v>166</v>
      </c>
      <c r="F28" s="263"/>
      <c r="G28" s="250" t="s">
        <v>167</v>
      </c>
      <c r="H28" s="240" t="s">
        <v>168</v>
      </c>
    </row>
    <row r="29" spans="1:9" customHeight="1" ht="15">
      <c r="A29" s="255"/>
      <c r="B29" s="261" t="s">
        <v>182</v>
      </c>
      <c r="C29" s="261"/>
      <c r="D29" s="261"/>
      <c r="E29" s="264" t="s">
        <v>170</v>
      </c>
      <c r="F29" s="265"/>
      <c r="G29" s="254"/>
      <c r="H29" s="254"/>
    </row>
    <row r="30" spans="1:9" customHeight="1" ht="15">
      <c r="A30" s="255"/>
      <c r="B30" s="240" t="s">
        <v>171</v>
      </c>
      <c r="C30" s="240" t="s">
        <v>172</v>
      </c>
      <c r="D30" s="256"/>
      <c r="E30" s="264"/>
      <c r="F30" s="265"/>
      <c r="G30" s="254"/>
      <c r="H30" s="254"/>
    </row>
    <row r="31" spans="1:9" customHeight="1" ht="15">
      <c r="A31" s="255"/>
      <c r="B31" s="241">
        <v>0.1292</v>
      </c>
      <c r="C31" s="242">
        <v>25000.0</v>
      </c>
      <c r="D31" s="257"/>
      <c r="E31" s="264"/>
      <c r="F31" s="265"/>
      <c r="G31" s="254"/>
      <c r="H31" s="254"/>
    </row>
    <row r="32" spans="1:9" customHeight="1" ht="15">
      <c r="A32" s="255"/>
      <c r="B32" s="240" t="s">
        <v>173</v>
      </c>
      <c r="C32" s="240" t="s">
        <v>174</v>
      </c>
      <c r="D32" s="257"/>
      <c r="E32" s="264"/>
      <c r="F32" s="265"/>
      <c r="G32" s="253" t="s">
        <v>175</v>
      </c>
      <c r="H32" s="253" t="s">
        <v>176</v>
      </c>
    </row>
    <row r="33" spans="1:9" customHeight="1" ht="15">
      <c r="A33" s="255"/>
      <c r="B33" s="248">
        <v>0</v>
      </c>
      <c r="C33" s="249">
        <v>0</v>
      </c>
      <c r="D33" s="257"/>
      <c r="E33" s="264"/>
      <c r="F33" s="265"/>
      <c r="G33" s="253"/>
      <c r="H33" s="253"/>
    </row>
    <row r="34" spans="1:9" customHeight="1" ht="28.5">
      <c r="A34" s="258" t="s">
        <v>177</v>
      </c>
      <c r="B34" s="259"/>
      <c r="C34" s="259"/>
      <c r="D34" s="259"/>
      <c r="E34" s="266"/>
      <c r="F34" s="267"/>
      <c r="G34" s="254"/>
      <c r="H34" s="254"/>
    </row>
    <row r="35" spans="1:9">
      <c r="A35" s="251"/>
      <c r="B35" s="252"/>
      <c r="C35" s="252"/>
      <c r="D35" s="260"/>
      <c r="E35" s="251"/>
      <c r="F35" s="252"/>
      <c r="G35" s="254"/>
      <c r="H35" s="254"/>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302"/>
    <col min="2" max="2" width="20.33203125" customWidth="true" style="302"/>
    <col min="3" max="3" width="18.6640625" customWidth="true" style="302"/>
    <col min="4" max="4" width="18.6640625" customWidth="true" style="302"/>
    <col min="5" max="5" width="18.6640625" customWidth="true" style="302"/>
    <col min="6" max="6" width="18.6640625" customWidth="true" style="302"/>
    <col min="7" max="7" width="18.6640625" customWidth="true" style="302"/>
    <col min="8" max="8" width="18.6640625" customWidth="true" style="302"/>
    <col min="9" max="9" width="8.6640625" customWidth="true" style="302"/>
  </cols>
  <sheetData>
    <row r="1" spans="1:9" customHeight="1" ht="15.5">
      <c r="A1" s="305" t="s">
        <v>0</v>
      </c>
      <c r="B1" s="305"/>
    </row>
    <row r="2" spans="1:9">
      <c r="A2" s="305" t="s">
        <v>1</v>
      </c>
      <c r="B2" s="305"/>
    </row>
    <row r="3" spans="1:9" customHeight="1" ht="15.5"/>
    <row r="4" spans="1:9">
      <c r="A4" s="323" t="s">
        <v>184</v>
      </c>
      <c r="B4" s="323"/>
    </row>
    <row r="6" spans="1:9" customHeight="1" ht="48">
      <c r="A6" s="324" t="s">
        <v>179</v>
      </c>
      <c r="B6" s="325"/>
      <c r="C6" s="326"/>
      <c r="D6" s="330" t="s">
        <v>120</v>
      </c>
      <c r="E6" s="331"/>
      <c r="F6" s="315" t="s">
        <v>121</v>
      </c>
      <c r="G6" s="315" t="s">
        <v>122</v>
      </c>
      <c r="H6" s="307" t="s">
        <v>123</v>
      </c>
    </row>
    <row r="7" spans="1:9" customHeight="1" ht="33">
      <c r="A7" s="327"/>
      <c r="B7" s="328"/>
      <c r="C7" s="329"/>
      <c r="D7" s="332" t="s">
        <v>124</v>
      </c>
      <c r="E7" s="333"/>
      <c r="F7" s="316" t="s">
        <v>125</v>
      </c>
      <c r="G7" s="316" t="s">
        <v>126</v>
      </c>
      <c r="H7" s="308"/>
    </row>
    <row r="8" spans="1:9" customHeight="1" ht="50" s="303" customFormat="1">
      <c r="A8" s="336" t="s">
        <v>127</v>
      </c>
      <c r="B8" s="336"/>
      <c r="C8" s="336"/>
      <c r="D8" s="339" t="s">
        <v>128</v>
      </c>
      <c r="E8" s="340"/>
      <c r="F8" s="306" t="s">
        <v>129</v>
      </c>
      <c r="G8" s="306" t="s">
        <v>130</v>
      </c>
      <c r="H8" s="306" t="s">
        <v>131</v>
      </c>
    </row>
    <row r="9" spans="1:9" customHeight="1" ht="42.5">
      <c r="A9" s="352" t="s">
        <v>132</v>
      </c>
      <c r="B9" s="353"/>
      <c r="C9" s="354"/>
      <c r="D9" s="341"/>
      <c r="E9" s="342"/>
      <c r="F9" s="309"/>
      <c r="G9" s="322" t="s">
        <v>180</v>
      </c>
      <c r="H9" s="309"/>
    </row>
    <row r="10" spans="1:9" customHeight="1" ht="17.5">
      <c r="A10" s="355"/>
      <c r="B10" s="356"/>
      <c r="C10" s="357"/>
      <c r="D10" s="350" t="s">
        <v>136</v>
      </c>
      <c r="E10" s="350"/>
      <c r="F10" s="317"/>
      <c r="G10" s="351" t="s">
        <v>137</v>
      </c>
      <c r="H10" s="351"/>
    </row>
    <row r="11" spans="1:9" customHeight="1" ht="15">
      <c r="A11" s="355"/>
      <c r="B11" s="356"/>
      <c r="C11" s="357"/>
      <c r="D11" s="318" t="s">
        <v>138</v>
      </c>
      <c r="E11" s="318" t="s">
        <v>139</v>
      </c>
      <c r="F11" s="317"/>
      <c r="G11" s="318" t="s">
        <v>138</v>
      </c>
      <c r="H11" s="318" t="s">
        <v>139</v>
      </c>
    </row>
    <row r="12" spans="1:9" customHeight="1" ht="26">
      <c r="A12" s="358"/>
      <c r="B12" s="359"/>
      <c r="C12" s="360"/>
      <c r="D12" s="309" t="s">
        <v>140</v>
      </c>
      <c r="E12" s="309" t="s">
        <v>141</v>
      </c>
      <c r="F12" s="317"/>
      <c r="G12" s="309" t="s">
        <v>140</v>
      </c>
      <c r="H12" s="309" t="s">
        <v>181</v>
      </c>
    </row>
    <row r="13" spans="1:9" customHeight="1" ht="31">
      <c r="C13" s="343" t="s">
        <v>143</v>
      </c>
      <c r="D13" s="343"/>
      <c r="E13" s="343"/>
      <c r="F13" s="343"/>
      <c r="G13" s="343"/>
      <c r="H13" s="343"/>
    </row>
    <row r="14" spans="1:9" customHeight="1" ht="29">
      <c r="A14" s="337" t="s">
        <v>144</v>
      </c>
      <c r="B14" s="338"/>
      <c r="C14" s="304" t="s">
        <v>145</v>
      </c>
      <c r="D14" s="304" t="s">
        <v>146</v>
      </c>
      <c r="E14" s="304" t="s">
        <v>147</v>
      </c>
      <c r="F14" s="304" t="s">
        <v>148</v>
      </c>
      <c r="G14" s="304" t="s">
        <v>149</v>
      </c>
      <c r="H14" s="304" t="s">
        <v>150</v>
      </c>
    </row>
    <row r="15" spans="1:9" customHeight="1" ht="16">
      <c r="A15" s="334" t="s">
        <v>151</v>
      </c>
      <c r="B15" s="335"/>
      <c r="C15" s="310">
        <v>0.0</v>
      </c>
      <c r="D15" s="310">
        <v>28550.0</v>
      </c>
      <c r="E15" s="310">
        <v>225637.44</v>
      </c>
      <c r="F15" s="310">
        <v>19997.13</v>
      </c>
      <c r="G15" s="310">
        <v>0.0</v>
      </c>
      <c r="H15" s="310">
        <v>274184.57</v>
      </c>
    </row>
    <row r="16" spans="1:9" customHeight="1" ht="16">
      <c r="A16" s="334" t="s">
        <v>152</v>
      </c>
      <c r="B16" s="335"/>
      <c r="C16" s="310">
        <v>0.0</v>
      </c>
      <c r="D16" s="310">
        <v>0.0</v>
      </c>
      <c r="E16" s="310">
        <v>62212.55</v>
      </c>
      <c r="F16" s="310">
        <v>-15725.12</v>
      </c>
      <c r="G16" s="310">
        <v>0.0</v>
      </c>
      <c r="H16" s="310">
        <v>46487.43</v>
      </c>
    </row>
    <row r="17" spans="1:9" customHeight="1" ht="16">
      <c r="A17" s="334" t="s">
        <v>153</v>
      </c>
      <c r="B17" s="335"/>
      <c r="C17" s="310">
        <v>0.0</v>
      </c>
      <c r="D17" s="310">
        <v>0.0</v>
      </c>
      <c r="E17" s="310">
        <v>0.0</v>
      </c>
      <c r="F17" s="310">
        <v>0.0</v>
      </c>
      <c r="G17" s="310">
        <v>0.0</v>
      </c>
      <c r="H17" s="310">
        <v>0.0</v>
      </c>
    </row>
    <row r="18" spans="1:9" customHeight="1" ht="16">
      <c r="A18" s="334" t="s">
        <v>154</v>
      </c>
      <c r="B18" s="335"/>
      <c r="C18" s="310">
        <v>0.0</v>
      </c>
      <c r="D18" s="310">
        <v>0.0</v>
      </c>
      <c r="E18" s="310">
        <v>62212.55</v>
      </c>
      <c r="F18" s="310">
        <v>-15725.12</v>
      </c>
      <c r="G18" s="310">
        <v>0.0</v>
      </c>
      <c r="H18" s="310">
        <v>46487.43</v>
      </c>
    </row>
    <row r="19" spans="1:9" customHeight="1" ht="16">
      <c r="A19" s="334" t="s">
        <v>155</v>
      </c>
      <c r="B19" s="335"/>
      <c r="C19" s="310">
        <v>0.0</v>
      </c>
      <c r="D19" s="310">
        <v>28550.0</v>
      </c>
      <c r="E19" s="310">
        <v>287849.99</v>
      </c>
      <c r="F19" s="310">
        <v>4272.01</v>
      </c>
      <c r="G19" s="310">
        <v>0.0</v>
      </c>
      <c r="H19" s="310">
        <v>320672.0</v>
      </c>
    </row>
    <row r="20" spans="1:9" customHeight="1" ht="16">
      <c r="A20" s="334" t="s">
        <v>156</v>
      </c>
      <c r="B20" s="335"/>
      <c r="C20" s="310">
        <v>0.0</v>
      </c>
      <c r="D20" s="310">
        <v>0.0</v>
      </c>
      <c r="E20" s="310">
        <v>91779.0</v>
      </c>
      <c r="F20" s="310">
        <v>495.0</v>
      </c>
      <c r="G20" s="310">
        <v>0.0</v>
      </c>
      <c r="H20" s="310">
        <v>92274.0</v>
      </c>
    </row>
    <row r="21" spans="1:9" customHeight="1" ht="16">
      <c r="A21" s="334" t="s">
        <v>157</v>
      </c>
      <c r="B21" s="335"/>
      <c r="C21" s="310">
        <v>0.0</v>
      </c>
      <c r="D21" s="310">
        <v>28550.0</v>
      </c>
      <c r="E21" s="310">
        <v>196070.99</v>
      </c>
      <c r="F21" s="310">
        <v>3777.01</v>
      </c>
      <c r="G21" s="310">
        <v>0.0</v>
      </c>
      <c r="H21" s="310">
        <v>228398.0</v>
      </c>
    </row>
    <row r="22" spans="1:9" customHeight="1" ht="28.5">
      <c r="A22" s="361" t="s">
        <v>158</v>
      </c>
      <c r="B22" s="362"/>
      <c r="C22" s="310">
        <v>0.0</v>
      </c>
      <c r="D22" s="310">
        <v>0.0</v>
      </c>
      <c r="E22" s="310">
        <v>0.0</v>
      </c>
      <c r="F22" s="310">
        <v>0.0</v>
      </c>
      <c r="G22" s="310">
        <v>0.0</v>
      </c>
      <c r="H22" s="310">
        <v>0.0</v>
      </c>
    </row>
    <row r="23" spans="1:9" customHeight="1" ht="30.5">
      <c r="A23" s="334" t="s">
        <v>159</v>
      </c>
      <c r="B23" s="335"/>
      <c r="C23" s="310">
        <v>0.0</v>
      </c>
      <c r="D23" s="310">
        <v>0.0</v>
      </c>
      <c r="E23" s="310">
        <v>0.0</v>
      </c>
      <c r="F23" s="310">
        <v>0.0</v>
      </c>
      <c r="G23" s="310">
        <v>0.0</v>
      </c>
      <c r="H23" s="310">
        <v>0.0</v>
      </c>
    </row>
    <row r="24" spans="1:9" customHeight="1" ht="16">
      <c r="A24" s="334" t="s">
        <v>160</v>
      </c>
      <c r="B24" s="335"/>
      <c r="C24" s="310">
        <v>0.0</v>
      </c>
      <c r="D24" s="310">
        <v>0.0</v>
      </c>
      <c r="E24" s="310">
        <v>0.0</v>
      </c>
      <c r="F24" s="310">
        <v>0.0</v>
      </c>
      <c r="G24" s="310">
        <v>0.0</v>
      </c>
      <c r="H24" s="310">
        <v>0.0</v>
      </c>
    </row>
    <row r="25" spans="1:9" customHeight="1" ht="31">
      <c r="A25" s="334" t="s">
        <v>161</v>
      </c>
      <c r="B25" s="335"/>
      <c r="C25" s="310">
        <v>0.0</v>
      </c>
      <c r="D25" s="310">
        <v>28550.0</v>
      </c>
      <c r="E25" s="310">
        <v>196070.99</v>
      </c>
      <c r="F25" s="310">
        <v>3777.01</v>
      </c>
      <c r="G25" s="310">
        <v>0.0</v>
      </c>
      <c r="H25" s="310">
        <v>228398.0</v>
      </c>
    </row>
    <row r="26" spans="1:9" customHeight="1" ht="16">
      <c r="A26" s="334" t="s">
        <v>162</v>
      </c>
      <c r="B26" s="335"/>
      <c r="C26" s="311">
        <v>0.0</v>
      </c>
      <c r="D26" s="311">
        <v>28550.0</v>
      </c>
      <c r="E26" s="310">
        <v>196070.99</v>
      </c>
      <c r="F26" s="310">
        <v>3777.01</v>
      </c>
      <c r="G26" s="310">
        <v>0.0</v>
      </c>
      <c r="H26" s="310">
        <v>228398.0</v>
      </c>
    </row>
    <row r="27" spans="1:9" customHeight="1" ht="16">
      <c r="A27" s="334" t="s">
        <v>163</v>
      </c>
      <c r="B27" s="335"/>
      <c r="C27" s="311">
        <v>0.0</v>
      </c>
      <c r="D27" s="311">
        <v>0.0</v>
      </c>
      <c r="E27" s="310">
        <v>0.0</v>
      </c>
      <c r="F27" s="310">
        <v>0.0</v>
      </c>
      <c r="G27" s="310">
        <v>0.0</v>
      </c>
      <c r="H27" s="310">
        <v>0.0</v>
      </c>
    </row>
    <row r="28" spans="1:9" customHeight="1" ht="43.5">
      <c r="A28" s="312" t="s">
        <v>164</v>
      </c>
      <c r="B28" s="371" t="s">
        <v>165</v>
      </c>
      <c r="C28" s="371"/>
      <c r="D28" s="371"/>
      <c r="E28" s="344" t="s">
        <v>166</v>
      </c>
      <c r="F28" s="345"/>
      <c r="G28" s="321" t="s">
        <v>167</v>
      </c>
      <c r="H28" s="312" t="s">
        <v>168</v>
      </c>
    </row>
    <row r="29" spans="1:9" customHeight="1" ht="15">
      <c r="A29" s="363"/>
      <c r="B29" s="372" t="s">
        <v>182</v>
      </c>
      <c r="C29" s="372"/>
      <c r="D29" s="372"/>
      <c r="E29" s="346" t="s">
        <v>170</v>
      </c>
      <c r="F29" s="347"/>
      <c r="G29" s="373"/>
      <c r="H29" s="373"/>
    </row>
    <row r="30" spans="1:9" customHeight="1" ht="15">
      <c r="A30" s="363"/>
      <c r="B30" s="312" t="s">
        <v>171</v>
      </c>
      <c r="C30" s="312" t="s">
        <v>172</v>
      </c>
      <c r="D30" s="364"/>
      <c r="E30" s="346"/>
      <c r="F30" s="347"/>
      <c r="G30" s="373"/>
      <c r="H30" s="373"/>
    </row>
    <row r="31" spans="1:9" customHeight="1" ht="15">
      <c r="A31" s="363"/>
      <c r="B31" s="313">
        <v>0.1292</v>
      </c>
      <c r="C31" s="314">
        <v>0.0</v>
      </c>
      <c r="D31" s="365"/>
      <c r="E31" s="346"/>
      <c r="F31" s="347"/>
      <c r="G31" s="373"/>
      <c r="H31" s="373"/>
    </row>
    <row r="32" spans="1:9" customHeight="1" ht="15">
      <c r="A32" s="363"/>
      <c r="B32" s="312" t="s">
        <v>173</v>
      </c>
      <c r="C32" s="312" t="s">
        <v>174</v>
      </c>
      <c r="D32" s="365"/>
      <c r="E32" s="346"/>
      <c r="F32" s="347"/>
      <c r="G32" s="371" t="s">
        <v>175</v>
      </c>
      <c r="H32" s="371" t="s">
        <v>176</v>
      </c>
    </row>
    <row r="33" spans="1:9" customHeight="1" ht="15">
      <c r="A33" s="363"/>
      <c r="B33" s="319">
        <v>0</v>
      </c>
      <c r="C33" s="320">
        <v>0</v>
      </c>
      <c r="D33" s="365"/>
      <c r="E33" s="346"/>
      <c r="F33" s="347"/>
      <c r="G33" s="371"/>
      <c r="H33" s="371"/>
    </row>
    <row r="34" spans="1:9" customHeight="1" ht="28.5">
      <c r="A34" s="366" t="s">
        <v>177</v>
      </c>
      <c r="B34" s="367"/>
      <c r="C34" s="367"/>
      <c r="D34" s="367"/>
      <c r="E34" s="348"/>
      <c r="F34" s="349"/>
      <c r="G34" s="373"/>
      <c r="H34" s="373"/>
    </row>
    <row r="35" spans="1:9">
      <c r="A35" s="368"/>
      <c r="B35" s="369"/>
      <c r="C35" s="369"/>
      <c r="D35" s="370"/>
      <c r="E35" s="368"/>
      <c r="F35" s="369"/>
      <c r="G35" s="373"/>
      <c r="H35" s="373"/>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
  <sheetViews>
    <sheetView tabSelected="0" workbookViewId="0" showGridLines="true" showRowColHeaders="1">
      <selection activeCell="A3" sqref="A3"/>
    </sheetView>
  </sheetViews>
  <sheetFormatPr defaultRowHeight="14.4" outlineLevelRow="0" outlineLevelCol="0"/>
  <cols>
    <col min="1" max="1" width="11.26953125" customWidth="true" style="8"/>
    <col min="2" max="2" width="17.08984375" customWidth="true" style="8"/>
    <col min="3" max="3" width="17.08984375" customWidth="true" style="8"/>
    <col min="4" max="4" width="17.08984375" customWidth="true" style="8"/>
    <col min="5" max="5" width="17.08984375" customWidth="true" style="8"/>
    <col min="6" max="6" width="17.08984375" customWidth="true" style="8"/>
    <col min="7" max="7" width="17.08984375" customWidth="true" style="8"/>
    <col min="8" max="8" width="17.08984375" customWidth="true" style="8"/>
    <col min="9" max="9" width="17.08984375" customWidth="true" style="8"/>
    <col min="10" max="10" width="17.08984375" customWidth="true" style="8"/>
    <col min="11" max="11" width="17.08984375" customWidth="true" style="8"/>
    <col min="12" max="12" width="17.08984375" customWidth="true" style="8"/>
    <col min="13" max="13" width="17.08984375" customWidth="true" style="8"/>
    <col min="14" max="14" width="8.7265625" customWidth="true" style="10"/>
  </cols>
  <sheetData>
    <row r="1" spans="1:14">
      <c r="A1" s="8" t="s">
        <v>0</v>
      </c>
    </row>
    <row r="2" spans="1:14">
      <c r="A2" s="8" t="s">
        <v>1</v>
      </c>
    </row>
    <row r="3" spans="1:14">
      <c r="A3" s="8"/>
    </row>
    <row r="4" spans="1:14" s="10" customFormat="1">
      <c r="A4" s="10" t="s">
        <v>26</v>
      </c>
    </row>
    <row r="5" spans="1:14" s="11" customFormat="1">
      <c r="A5" s="11" t="s">
        <v>27</v>
      </c>
      <c r="B5" s="14" t="s">
        <v>28</v>
      </c>
      <c r="C5" s="14"/>
      <c r="D5" s="14" t="s">
        <v>5</v>
      </c>
      <c r="E5" s="14"/>
      <c r="F5" s="14" t="s">
        <v>6</v>
      </c>
      <c r="G5" s="14"/>
      <c r="H5" s="14" t="s">
        <v>7</v>
      </c>
      <c r="I5" s="14"/>
      <c r="J5" s="14" t="s">
        <v>8</v>
      </c>
      <c r="K5" s="14"/>
      <c r="L5" s="14" t="s">
        <v>9</v>
      </c>
      <c r="M5" s="14"/>
      <c r="N5" s="13" t="s">
        <v>10</v>
      </c>
    </row>
    <row r="6" spans="1:14" s="11" customFormat="1">
      <c r="A6" s="11"/>
      <c r="B6" s="11" t="s">
        <v>11</v>
      </c>
      <c r="C6" s="11" t="s">
        <v>12</v>
      </c>
      <c r="D6" s="11" t="s">
        <v>11</v>
      </c>
      <c r="E6" s="11" t="s">
        <v>12</v>
      </c>
      <c r="F6" s="11" t="s">
        <v>11</v>
      </c>
      <c r="G6" s="11" t="s">
        <v>12</v>
      </c>
      <c r="H6" s="11" t="s">
        <v>11</v>
      </c>
      <c r="I6" s="11" t="s">
        <v>12</v>
      </c>
      <c r="J6" s="11" t="s">
        <v>11</v>
      </c>
      <c r="K6" s="11" t="s">
        <v>12</v>
      </c>
      <c r="L6" s="11" t="s">
        <v>11</v>
      </c>
      <c r="M6" s="11" t="s">
        <v>12</v>
      </c>
      <c r="N6" s="13"/>
    </row>
    <row r="7" spans="1:14">
      <c r="A7" s="8" t="s">
        <v>29</v>
      </c>
      <c r="B7" s="9" t="s">
        <v>14</v>
      </c>
      <c r="C7" s="9" t="s">
        <v>14</v>
      </c>
      <c r="D7" s="9">
        <v>5</v>
      </c>
      <c r="E7" s="9">
        <v>9</v>
      </c>
      <c r="F7" s="9">
        <v>53</v>
      </c>
      <c r="G7" s="9">
        <v>48</v>
      </c>
      <c r="H7" s="9">
        <v>73</v>
      </c>
      <c r="I7" s="9">
        <v>90</v>
      </c>
      <c r="J7" s="9" t="s">
        <v>14</v>
      </c>
      <c r="K7" s="9" t="s">
        <v>14</v>
      </c>
      <c r="L7" s="9">
        <v>186</v>
      </c>
      <c r="M7" s="9">
        <v>190</v>
      </c>
      <c r="N7" s="12">
        <v>666</v>
      </c>
    </row>
    <row r="8" spans="1:14">
      <c r="A8" s="8" t="s">
        <v>30</v>
      </c>
      <c r="B8" s="9" t="s">
        <v>14</v>
      </c>
      <c r="C8" s="9">
        <v>12</v>
      </c>
      <c r="D8" s="9">
        <v>35</v>
      </c>
      <c r="E8" s="9">
        <v>31</v>
      </c>
      <c r="F8" s="9">
        <v>192</v>
      </c>
      <c r="G8" s="9">
        <v>135</v>
      </c>
      <c r="H8" s="9">
        <v>306</v>
      </c>
      <c r="I8" s="9">
        <v>316</v>
      </c>
      <c r="J8" s="9" t="s">
        <v>14</v>
      </c>
      <c r="K8" s="9">
        <v>4</v>
      </c>
      <c r="L8" s="9">
        <v>286</v>
      </c>
      <c r="M8" s="9">
        <v>264</v>
      </c>
      <c r="N8" s="12">
        <v>1595</v>
      </c>
    </row>
    <row r="9" spans="1:14">
      <c r="A9" s="8" t="s">
        <v>31</v>
      </c>
      <c r="B9" s="9">
        <v>18</v>
      </c>
      <c r="C9" s="9">
        <v>23</v>
      </c>
      <c r="D9" s="9">
        <v>57</v>
      </c>
      <c r="E9" s="9">
        <v>134</v>
      </c>
      <c r="F9" s="9">
        <v>316</v>
      </c>
      <c r="G9" s="9">
        <v>271</v>
      </c>
      <c r="H9" s="9">
        <v>680</v>
      </c>
      <c r="I9" s="9">
        <v>964</v>
      </c>
      <c r="J9" s="9">
        <v>6</v>
      </c>
      <c r="K9" s="9">
        <v>7</v>
      </c>
      <c r="L9" s="9">
        <v>327</v>
      </c>
      <c r="M9" s="9">
        <v>297</v>
      </c>
      <c r="N9" s="12">
        <v>3100</v>
      </c>
    </row>
    <row r="10" spans="1:14">
      <c r="A10" s="8" t="s">
        <v>32</v>
      </c>
      <c r="B10" s="9">
        <v>5</v>
      </c>
      <c r="C10" s="9">
        <v>7</v>
      </c>
      <c r="D10" s="9">
        <v>22</v>
      </c>
      <c r="E10" s="9">
        <v>64</v>
      </c>
      <c r="F10" s="9">
        <v>102</v>
      </c>
      <c r="G10" s="9">
        <v>123</v>
      </c>
      <c r="H10" s="9">
        <v>159</v>
      </c>
      <c r="I10" s="9">
        <v>317</v>
      </c>
      <c r="J10" s="9" t="s">
        <v>14</v>
      </c>
      <c r="K10" s="9" t="s">
        <v>14</v>
      </c>
      <c r="L10" s="9">
        <v>120</v>
      </c>
      <c r="M10" s="9">
        <v>124</v>
      </c>
      <c r="N10" s="12">
        <v>1048</v>
      </c>
    </row>
    <row r="11" spans="1:14">
      <c r="A11" s="8" t="s">
        <v>33</v>
      </c>
      <c r="B11" s="9" t="s">
        <v>14</v>
      </c>
      <c r="C11" s="9" t="s">
        <v>14</v>
      </c>
      <c r="D11" s="9">
        <v>5</v>
      </c>
      <c r="E11" s="9">
        <v>8</v>
      </c>
      <c r="F11" s="9">
        <v>7</v>
      </c>
      <c r="G11" s="9">
        <v>9</v>
      </c>
      <c r="H11" s="9">
        <v>34</v>
      </c>
      <c r="I11" s="9">
        <v>53</v>
      </c>
      <c r="J11" s="9">
        <v>0</v>
      </c>
      <c r="K11" s="9">
        <v>0</v>
      </c>
      <c r="L11" s="9">
        <v>23</v>
      </c>
      <c r="M11" s="9">
        <v>30</v>
      </c>
      <c r="N11" s="12">
        <v>171</v>
      </c>
    </row>
    <row r="12" spans="1:14" s="10" customFormat="1">
      <c r="A12" s="10" t="s">
        <v>10</v>
      </c>
      <c r="B12" s="12">
        <v>39</v>
      </c>
      <c r="C12" s="12">
        <v>50</v>
      </c>
      <c r="D12" s="12">
        <v>124</v>
      </c>
      <c r="E12" s="12">
        <v>246</v>
      </c>
      <c r="F12" s="12">
        <v>670</v>
      </c>
      <c r="G12" s="12">
        <v>586</v>
      </c>
      <c r="H12" s="12">
        <v>1252</v>
      </c>
      <c r="I12" s="12">
        <v>1740</v>
      </c>
      <c r="J12" s="12">
        <v>12</v>
      </c>
      <c r="K12" s="12">
        <v>14</v>
      </c>
      <c r="L12" s="12">
        <v>942</v>
      </c>
      <c r="M12" s="12">
        <v>905</v>
      </c>
      <c r="N12" s="12">
        <v>6580</v>
      </c>
    </row>
    <row r="13" spans="1:14">
      <c r="A13" s="8"/>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
  <sheetViews>
    <sheetView tabSelected="0" workbookViewId="0" showGridLines="true" showRowColHeaders="1">
      <selection activeCell="G9" sqref="G9"/>
    </sheetView>
  </sheetViews>
  <sheetFormatPr defaultRowHeight="14.4" outlineLevelRow="0" outlineLevelCol="0"/>
  <cols>
    <col min="1" max="1" width="29.81640625" customWidth="true" style="15"/>
    <col min="7" max="7" width="8.7265625" customWidth="true" style="17"/>
  </cols>
  <sheetData>
    <row r="1" spans="1:7">
      <c r="A1" s="15" t="s">
        <v>0</v>
      </c>
    </row>
    <row r="2" spans="1:7">
      <c r="A2" s="15" t="s">
        <v>1</v>
      </c>
    </row>
    <row r="3" spans="1:7">
      <c r="A3" s="15"/>
    </row>
    <row r="4" spans="1:7" s="17" customFormat="1">
      <c r="A4" s="17" t="s">
        <v>34</v>
      </c>
    </row>
    <row r="5" spans="1:7" s="19" customFormat="1">
      <c r="A5" s="19" t="s">
        <v>35</v>
      </c>
      <c r="B5" s="19" t="s">
        <v>29</v>
      </c>
      <c r="C5" s="19" t="s">
        <v>30</v>
      </c>
      <c r="D5" s="19" t="s">
        <v>31</v>
      </c>
      <c r="E5" s="19" t="s">
        <v>32</v>
      </c>
      <c r="F5" s="19" t="s">
        <v>36</v>
      </c>
      <c r="G5" s="20" t="s">
        <v>10</v>
      </c>
    </row>
    <row r="6" spans="1:7">
      <c r="A6" s="15" t="s">
        <v>37</v>
      </c>
      <c r="B6" s="16">
        <v>486</v>
      </c>
      <c r="C6" s="16">
        <v>943</v>
      </c>
      <c r="D6" s="16">
        <v>1193</v>
      </c>
      <c r="E6" s="16" t="s">
        <v>14</v>
      </c>
      <c r="F6" s="16" t="s">
        <v>14</v>
      </c>
      <c r="G6" s="18">
        <v>3024</v>
      </c>
    </row>
    <row r="7" spans="1:7">
      <c r="A7" s="15" t="s">
        <v>38</v>
      </c>
      <c r="B7" s="16">
        <v>132</v>
      </c>
      <c r="C7" s="16">
        <v>244</v>
      </c>
      <c r="D7" s="16">
        <v>304</v>
      </c>
      <c r="E7" s="16" t="s">
        <v>14</v>
      </c>
      <c r="F7" s="16" t="s">
        <v>14</v>
      </c>
      <c r="G7" s="18">
        <v>748</v>
      </c>
    </row>
    <row r="8" spans="1:7">
      <c r="A8" s="15" t="s">
        <v>39</v>
      </c>
      <c r="B8" s="16">
        <v>48</v>
      </c>
      <c r="C8" s="16">
        <v>408</v>
      </c>
      <c r="D8" s="16">
        <v>1603</v>
      </c>
      <c r="E8" s="16">
        <v>625</v>
      </c>
      <c r="F8" s="16">
        <v>124</v>
      </c>
      <c r="G8" s="18">
        <v>2808</v>
      </c>
    </row>
    <row r="9" spans="1:7" s="17" customFormat="1">
      <c r="A9" s="17" t="s">
        <v>10</v>
      </c>
      <c r="B9" s="18">
        <v>666</v>
      </c>
      <c r="C9" s="18">
        <v>1595</v>
      </c>
      <c r="D9" s="18">
        <v>3100</v>
      </c>
      <c r="E9" s="18">
        <v>1048</v>
      </c>
      <c r="F9" s="18">
        <v>171</v>
      </c>
      <c r="G9" s="18">
        <v>6580</v>
      </c>
    </row>
    <row r="10" spans="1:7">
      <c r="A10" s="15"/>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21"/>
    <col min="2" max="2" width="19.08984375" customWidth="true" style="21"/>
    <col min="3" max="3" width="19.08984375" customWidth="true" style="21"/>
    <col min="4" max="4" width="19.08984375" customWidth="true" style="21"/>
    <col min="5" max="5" width="19.08984375" customWidth="true" style="21"/>
    <col min="6" max="6" width="19.08984375" customWidth="true" style="21"/>
    <col min="7" max="7" width="19.08984375" customWidth="true" style="21"/>
    <col min="8" max="8" width="19.08984375" customWidth="true" style="21"/>
  </cols>
  <sheetData>
    <row r="1" spans="1:11">
      <c r="A1" s="21" t="s">
        <v>0</v>
      </c>
    </row>
    <row r="2" spans="1:11">
      <c r="A2" s="21" t="s">
        <v>1</v>
      </c>
    </row>
    <row r="3" spans="1:11">
      <c r="A3" s="21"/>
    </row>
    <row r="4" spans="1:11" s="23" customFormat="1">
      <c r="A4" s="23" t="s">
        <v>40</v>
      </c>
    </row>
    <row r="5" spans="1:11" s="23" customFormat="1"/>
    <row r="6" spans="1:11" customHeight="1" ht="59.5" s="23" customFormat="1">
      <c r="A6" s="27" t="s">
        <v>3</v>
      </c>
      <c r="B6" s="27" t="s">
        <v>41</v>
      </c>
      <c r="C6" s="27" t="s">
        <v>42</v>
      </c>
      <c r="D6" s="27" t="s">
        <v>43</v>
      </c>
      <c r="E6" s="27" t="s">
        <v>44</v>
      </c>
      <c r="F6" s="27" t="s">
        <v>45</v>
      </c>
      <c r="G6" s="27" t="s">
        <v>46</v>
      </c>
      <c r="H6" s="27" t="s">
        <v>47</v>
      </c>
      <c r="I6" s="27"/>
      <c r="J6" s="27"/>
      <c r="K6" s="27"/>
    </row>
    <row r="7" spans="1:11">
      <c r="A7" s="21" t="s">
        <v>13</v>
      </c>
      <c r="B7" s="22">
        <v>228</v>
      </c>
      <c r="C7" s="22">
        <v>20314</v>
      </c>
      <c r="D7" s="22">
        <v>77</v>
      </c>
      <c r="E7" s="22">
        <v>71</v>
      </c>
      <c r="F7" s="22">
        <v>55</v>
      </c>
      <c r="G7" s="22">
        <v>96</v>
      </c>
      <c r="H7" s="26">
        <v>0.3377</v>
      </c>
    </row>
    <row r="8" spans="1:11">
      <c r="A8" s="21" t="s">
        <v>15</v>
      </c>
      <c r="B8" s="22">
        <v>508</v>
      </c>
      <c r="C8" s="22">
        <v>55534</v>
      </c>
      <c r="D8" s="22">
        <v>222</v>
      </c>
      <c r="E8" s="22">
        <v>202</v>
      </c>
      <c r="F8" s="22">
        <v>153</v>
      </c>
      <c r="G8" s="22">
        <v>133</v>
      </c>
      <c r="H8" s="26">
        <v>0.437</v>
      </c>
    </row>
    <row r="9" spans="1:11">
      <c r="A9" s="21" t="s">
        <v>16</v>
      </c>
      <c r="B9" s="22">
        <v>800</v>
      </c>
      <c r="C9" s="22">
        <v>86957</v>
      </c>
      <c r="D9" s="22">
        <v>361</v>
      </c>
      <c r="E9" s="22">
        <v>323</v>
      </c>
      <c r="F9" s="22">
        <v>274</v>
      </c>
      <c r="G9" s="22">
        <v>165</v>
      </c>
      <c r="H9" s="26">
        <v>0.4513</v>
      </c>
    </row>
    <row r="10" spans="1:11">
      <c r="A10" s="21" t="s">
        <v>17</v>
      </c>
      <c r="B10" s="22">
        <v>1488</v>
      </c>
      <c r="C10" s="22">
        <v>127753</v>
      </c>
      <c r="D10" s="22">
        <v>549</v>
      </c>
      <c r="E10" s="22">
        <v>486</v>
      </c>
      <c r="F10" s="22">
        <v>663</v>
      </c>
      <c r="G10" s="22">
        <v>276</v>
      </c>
      <c r="H10" s="26">
        <v>0.369</v>
      </c>
    </row>
    <row r="11" spans="1:11">
      <c r="A11" s="21" t="s">
        <v>18</v>
      </c>
      <c r="B11" s="22">
        <v>572</v>
      </c>
      <c r="C11" s="22">
        <v>44579</v>
      </c>
      <c r="D11" s="22">
        <v>169</v>
      </c>
      <c r="E11" s="22">
        <v>148</v>
      </c>
      <c r="F11" s="22">
        <v>322</v>
      </c>
      <c r="G11" s="22">
        <v>81</v>
      </c>
      <c r="H11" s="26">
        <v>0.2955</v>
      </c>
    </row>
    <row r="12" spans="1:11">
      <c r="A12" s="21" t="s">
        <v>19</v>
      </c>
      <c r="B12" s="22">
        <v>176</v>
      </c>
      <c r="C12" s="22">
        <v>12698</v>
      </c>
      <c r="D12" s="22">
        <v>50</v>
      </c>
      <c r="E12" s="22">
        <v>0</v>
      </c>
      <c r="F12" s="22">
        <v>84</v>
      </c>
      <c r="G12" s="22">
        <v>42</v>
      </c>
      <c r="H12" s="26">
        <v>0.2841</v>
      </c>
    </row>
    <row r="13" spans="1:11">
      <c r="A13" s="21" t="s">
        <v>20</v>
      </c>
      <c r="B13" s="22">
        <v>235</v>
      </c>
      <c r="C13" s="22">
        <v>29138</v>
      </c>
      <c r="D13" s="22">
        <v>138</v>
      </c>
      <c r="E13" s="22">
        <v>120</v>
      </c>
      <c r="F13" s="22">
        <v>71</v>
      </c>
      <c r="G13" s="22">
        <v>26</v>
      </c>
      <c r="H13" s="26">
        <v>0.5872</v>
      </c>
    </row>
    <row r="14" spans="1:11">
      <c r="A14" s="21" t="s">
        <v>21</v>
      </c>
      <c r="B14" s="22">
        <v>176</v>
      </c>
      <c r="C14" s="22">
        <v>22718</v>
      </c>
      <c r="D14" s="22">
        <v>115</v>
      </c>
      <c r="E14" s="22">
        <v>106</v>
      </c>
      <c r="F14" s="22">
        <v>46</v>
      </c>
      <c r="G14" s="22">
        <v>15</v>
      </c>
      <c r="H14" s="26">
        <v>0.6534</v>
      </c>
    </row>
    <row r="15" spans="1:11">
      <c r="A15" s="21" t="s">
        <v>22</v>
      </c>
      <c r="B15" s="22">
        <v>558</v>
      </c>
      <c r="C15" s="22">
        <v>69559</v>
      </c>
      <c r="D15" s="22">
        <v>322</v>
      </c>
      <c r="E15" s="22">
        <v>303</v>
      </c>
      <c r="F15" s="22">
        <v>171</v>
      </c>
      <c r="G15" s="22">
        <v>65</v>
      </c>
      <c r="H15" s="26">
        <v>0.5771</v>
      </c>
    </row>
    <row r="16" spans="1:11">
      <c r="A16" s="21" t="s">
        <v>23</v>
      </c>
      <c r="B16" s="22">
        <v>851</v>
      </c>
      <c r="C16" s="22">
        <v>116442</v>
      </c>
      <c r="D16" s="22">
        <v>408</v>
      </c>
      <c r="E16" s="22">
        <v>390</v>
      </c>
      <c r="F16" s="22">
        <v>325</v>
      </c>
      <c r="G16" s="22">
        <v>118</v>
      </c>
      <c r="H16" s="26">
        <v>0.4794</v>
      </c>
    </row>
    <row r="17" spans="1:11">
      <c r="A17" s="21" t="s">
        <v>24</v>
      </c>
      <c r="B17" s="22">
        <v>578</v>
      </c>
      <c r="C17" s="22">
        <v>75730</v>
      </c>
      <c r="D17" s="22">
        <v>233</v>
      </c>
      <c r="E17" s="22">
        <v>218</v>
      </c>
      <c r="F17" s="22">
        <v>249</v>
      </c>
      <c r="G17" s="22">
        <v>96</v>
      </c>
      <c r="H17" s="26">
        <v>0.4031</v>
      </c>
    </row>
    <row r="18" spans="1:11">
      <c r="A18" s="21" t="s">
        <v>25</v>
      </c>
      <c r="B18" s="22">
        <v>410</v>
      </c>
      <c r="C18" s="22">
        <v>52951</v>
      </c>
      <c r="D18" s="22">
        <v>96</v>
      </c>
      <c r="E18" s="22">
        <v>0</v>
      </c>
      <c r="F18" s="22">
        <v>221</v>
      </c>
      <c r="G18" s="22">
        <v>93</v>
      </c>
      <c r="H18" s="26">
        <v>0.2341</v>
      </c>
    </row>
    <row r="19" spans="1:11" s="23" customFormat="1">
      <c r="A19" s="23" t="s">
        <v>10</v>
      </c>
      <c r="B19" s="24">
        <v>6580</v>
      </c>
      <c r="C19" s="24">
        <v>714373</v>
      </c>
      <c r="D19" s="24">
        <v>2740</v>
      </c>
      <c r="E19" s="24">
        <v>2367</v>
      </c>
      <c r="F19" s="24">
        <v>2634</v>
      </c>
      <c r="G19" s="24">
        <v>1206</v>
      </c>
      <c r="H19" s="25">
        <v>0.4164</v>
      </c>
    </row>
    <row r="20" spans="1:11">
      <c r="A20" s="21"/>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3" sqref="A3"/>
    </sheetView>
  </sheetViews>
  <sheetFormatPr defaultRowHeight="14.4" outlineLevelRow="0" outlineLevelCol="0"/>
  <cols>
    <col min="1" max="1" width="18.26953125" customWidth="true" style="28"/>
    <col min="2" max="2" width="23.7265625" customWidth="true" style="28"/>
    <col min="3" max="3" width="23.7265625" customWidth="true" style="28"/>
    <col min="4" max="4" width="23.7265625" customWidth="true" style="28"/>
    <col min="5" max="5" width="23.7265625" customWidth="true" style="28"/>
    <col min="6" max="6" width="23.7265625" customWidth="true" style="28"/>
    <col min="7" max="7" width="23.7265625" customWidth="true" style="28"/>
    <col min="8" max="8" width="23.7265625" customWidth="true" style="28"/>
  </cols>
  <sheetData>
    <row r="1" spans="1:11">
      <c r="A1" s="28" t="s">
        <v>0</v>
      </c>
    </row>
    <row r="2" spans="1:11">
      <c r="A2" s="28" t="s">
        <v>1</v>
      </c>
    </row>
    <row r="3" spans="1:11">
      <c r="A3" s="28"/>
    </row>
    <row r="4" spans="1:11" s="30" customFormat="1">
      <c r="A4" s="30" t="s">
        <v>48</v>
      </c>
    </row>
    <row r="5" spans="1:11" s="30" customFormat="1"/>
    <row r="6" spans="1:11" customHeight="1" ht="41.5">
      <c r="A6" s="35" t="s">
        <v>3</v>
      </c>
      <c r="B6" s="35" t="s">
        <v>49</v>
      </c>
      <c r="C6" s="35" t="s">
        <v>42</v>
      </c>
      <c r="D6" s="35" t="s">
        <v>43</v>
      </c>
      <c r="E6" s="35" t="s">
        <v>44</v>
      </c>
      <c r="F6" s="35" t="s">
        <v>45</v>
      </c>
      <c r="G6" s="35" t="s">
        <v>46</v>
      </c>
      <c r="H6" s="35" t="s">
        <v>50</v>
      </c>
      <c r="I6" s="31"/>
      <c r="J6" s="31"/>
      <c r="K6" s="31"/>
    </row>
    <row r="7" spans="1:11">
      <c r="A7" s="28" t="s">
        <v>13</v>
      </c>
      <c r="B7" s="29">
        <v>104</v>
      </c>
      <c r="C7" s="29">
        <v>14607</v>
      </c>
      <c r="D7" s="29">
        <v>77</v>
      </c>
      <c r="E7" s="29">
        <v>71</v>
      </c>
      <c r="F7" s="29">
        <v>11</v>
      </c>
      <c r="G7" s="29">
        <v>16</v>
      </c>
      <c r="H7" s="34">
        <v>0.7404</v>
      </c>
    </row>
    <row r="8" spans="1:11">
      <c r="A8" s="28" t="s">
        <v>15</v>
      </c>
      <c r="B8" s="29">
        <v>292</v>
      </c>
      <c r="C8" s="29">
        <v>44772</v>
      </c>
      <c r="D8" s="29">
        <v>222</v>
      </c>
      <c r="E8" s="29">
        <v>202</v>
      </c>
      <c r="F8" s="29">
        <v>41</v>
      </c>
      <c r="G8" s="29">
        <v>29</v>
      </c>
      <c r="H8" s="34">
        <v>0.7603</v>
      </c>
    </row>
    <row r="9" spans="1:11">
      <c r="A9" s="28" t="s">
        <v>16</v>
      </c>
      <c r="B9" s="29">
        <v>487</v>
      </c>
      <c r="C9" s="29">
        <v>73927</v>
      </c>
      <c r="D9" s="29">
        <v>361</v>
      </c>
      <c r="E9" s="29">
        <v>323</v>
      </c>
      <c r="F9" s="29">
        <v>84</v>
      </c>
      <c r="G9" s="29">
        <v>42</v>
      </c>
      <c r="H9" s="34">
        <v>0.7413</v>
      </c>
    </row>
    <row r="10" spans="1:11">
      <c r="A10" s="28" t="s">
        <v>17</v>
      </c>
      <c r="B10" s="29">
        <v>886</v>
      </c>
      <c r="C10" s="29">
        <v>102966</v>
      </c>
      <c r="D10" s="29">
        <v>549</v>
      </c>
      <c r="E10" s="29">
        <v>486</v>
      </c>
      <c r="F10" s="29">
        <v>270</v>
      </c>
      <c r="G10" s="29">
        <v>67</v>
      </c>
      <c r="H10" s="34">
        <v>0.6196</v>
      </c>
    </row>
    <row r="11" spans="1:11">
      <c r="A11" s="28" t="s">
        <v>18</v>
      </c>
      <c r="B11" s="29">
        <v>338</v>
      </c>
      <c r="C11" s="29">
        <v>34997</v>
      </c>
      <c r="D11" s="29">
        <v>169</v>
      </c>
      <c r="E11" s="29">
        <v>148</v>
      </c>
      <c r="F11" s="29">
        <v>155</v>
      </c>
      <c r="G11" s="29">
        <v>14</v>
      </c>
      <c r="H11" s="34">
        <v>0.5</v>
      </c>
    </row>
    <row r="12" spans="1:11" s="36" customFormat="1">
      <c r="A12" s="36" t="s">
        <v>19</v>
      </c>
      <c r="B12" s="37">
        <v>105</v>
      </c>
      <c r="C12" s="37">
        <v>9023</v>
      </c>
      <c r="D12" s="37">
        <v>50</v>
      </c>
      <c r="E12" s="37">
        <v>0</v>
      </c>
      <c r="F12" s="37">
        <v>47</v>
      </c>
      <c r="G12" s="37">
        <v>8</v>
      </c>
      <c r="H12" s="38">
        <v>0.4762</v>
      </c>
    </row>
    <row r="13" spans="1:11">
      <c r="A13" s="28" t="s">
        <v>20</v>
      </c>
      <c r="B13" s="29">
        <v>179</v>
      </c>
      <c r="C13" s="29">
        <v>26594</v>
      </c>
      <c r="D13" s="29">
        <v>138</v>
      </c>
      <c r="E13" s="29">
        <v>120</v>
      </c>
      <c r="F13" s="29">
        <v>24</v>
      </c>
      <c r="G13" s="29">
        <v>17</v>
      </c>
      <c r="H13" s="34">
        <v>0.7709</v>
      </c>
    </row>
    <row r="14" spans="1:11">
      <c r="A14" s="28" t="s">
        <v>21</v>
      </c>
      <c r="B14" s="29">
        <v>128</v>
      </c>
      <c r="C14" s="29">
        <v>20678</v>
      </c>
      <c r="D14" s="29">
        <v>115</v>
      </c>
      <c r="E14" s="29">
        <v>106</v>
      </c>
      <c r="F14" s="29">
        <v>9</v>
      </c>
      <c r="G14" s="29">
        <v>4</v>
      </c>
      <c r="H14" s="34">
        <v>0.8984</v>
      </c>
    </row>
    <row r="15" spans="1:11">
      <c r="A15" s="28" t="s">
        <v>22</v>
      </c>
      <c r="B15" s="29">
        <v>448</v>
      </c>
      <c r="C15" s="29">
        <v>64809</v>
      </c>
      <c r="D15" s="29">
        <v>322</v>
      </c>
      <c r="E15" s="29">
        <v>303</v>
      </c>
      <c r="F15" s="29">
        <v>83</v>
      </c>
      <c r="G15" s="29">
        <v>43</v>
      </c>
      <c r="H15" s="34">
        <v>0.7188</v>
      </c>
    </row>
    <row r="16" spans="1:11">
      <c r="A16" s="28" t="s">
        <v>23</v>
      </c>
      <c r="B16" s="29">
        <v>673</v>
      </c>
      <c r="C16" s="29">
        <v>109137</v>
      </c>
      <c r="D16" s="29">
        <v>408</v>
      </c>
      <c r="E16" s="29">
        <v>390</v>
      </c>
      <c r="F16" s="29">
        <v>190</v>
      </c>
      <c r="G16" s="29">
        <v>75</v>
      </c>
      <c r="H16" s="34">
        <v>0.6062</v>
      </c>
    </row>
    <row r="17" spans="1:11">
      <c r="A17" s="28" t="s">
        <v>24</v>
      </c>
      <c r="B17" s="29">
        <v>459</v>
      </c>
      <c r="C17" s="29">
        <v>70661</v>
      </c>
      <c r="D17" s="29">
        <v>233</v>
      </c>
      <c r="E17" s="29">
        <v>218</v>
      </c>
      <c r="F17" s="29">
        <v>165</v>
      </c>
      <c r="G17" s="29">
        <v>61</v>
      </c>
      <c r="H17" s="34">
        <v>0.5076</v>
      </c>
    </row>
    <row r="18" spans="1:11">
      <c r="A18" s="28" t="s">
        <v>25</v>
      </c>
      <c r="B18" s="29">
        <v>314</v>
      </c>
      <c r="C18" s="29">
        <v>47950</v>
      </c>
      <c r="D18" s="29">
        <v>96</v>
      </c>
      <c r="E18" s="29">
        <v>0</v>
      </c>
      <c r="F18" s="29">
        <v>156</v>
      </c>
      <c r="G18" s="29">
        <v>62</v>
      </c>
      <c r="H18" s="34">
        <v>0.3057</v>
      </c>
    </row>
    <row r="19" spans="1:11" s="30" customFormat="1">
      <c r="A19" s="30" t="s">
        <v>10</v>
      </c>
      <c r="B19" s="32">
        <v>4413</v>
      </c>
      <c r="C19" s="32">
        <v>620121</v>
      </c>
      <c r="D19" s="32">
        <v>2740</v>
      </c>
      <c r="E19" s="32">
        <v>2367</v>
      </c>
      <c r="F19" s="32">
        <v>1235</v>
      </c>
      <c r="G19" s="32">
        <v>438</v>
      </c>
      <c r="H19" s="33">
        <v>0.6209</v>
      </c>
    </row>
    <row r="20" spans="1:11">
      <c r="A20" s="28"/>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39"/>
    <col min="2" max="2" width="19.08984375" customWidth="true" style="39"/>
    <col min="3" max="3" width="19.08984375" customWidth="true" style="39"/>
    <col min="4" max="4" width="19.08984375" customWidth="true" style="39"/>
    <col min="5" max="5" width="19.08984375" customWidth="true" style="39"/>
    <col min="6" max="6" width="19.08984375" customWidth="true" style="39"/>
    <col min="7" max="7" width="19.08984375" customWidth="true" style="39"/>
    <col min="8" max="8" width="19.08984375" customWidth="true" style="39"/>
  </cols>
  <sheetData>
    <row r="1" spans="1:11">
      <c r="A1" s="39" t="s">
        <v>0</v>
      </c>
    </row>
    <row r="2" spans="1:11">
      <c r="A2" s="39" t="s">
        <v>1</v>
      </c>
    </row>
    <row r="3" spans="1:11">
      <c r="A3" s="39"/>
    </row>
    <row r="4" spans="1:11" s="41" customFormat="1">
      <c r="A4" s="41" t="s">
        <v>40</v>
      </c>
    </row>
    <row r="5" spans="1:11" s="41" customFormat="1"/>
    <row r="6" spans="1:11" customHeight="1" ht="59.5" s="41" customFormat="1">
      <c r="A6" s="45" t="s">
        <v>3</v>
      </c>
      <c r="B6" s="45" t="s">
        <v>41</v>
      </c>
      <c r="C6" s="45" t="s">
        <v>42</v>
      </c>
      <c r="D6" s="45" t="s">
        <v>43</v>
      </c>
      <c r="E6" s="45" t="s">
        <v>44</v>
      </c>
      <c r="F6" s="45" t="s">
        <v>45</v>
      </c>
      <c r="G6" s="45" t="s">
        <v>46</v>
      </c>
      <c r="H6" s="45" t="s">
        <v>47</v>
      </c>
      <c r="I6" s="45"/>
      <c r="J6" s="45"/>
      <c r="K6" s="45"/>
    </row>
    <row r="7" spans="1:11">
      <c r="A7" s="39" t="s">
        <v>13</v>
      </c>
      <c r="B7" s="40">
        <v>0</v>
      </c>
      <c r="C7" s="40">
        <v>0</v>
      </c>
      <c r="D7" s="40">
        <v>0</v>
      </c>
      <c r="E7" s="40">
        <v>0</v>
      </c>
      <c r="F7" s="40">
        <v>0</v>
      </c>
      <c r="G7" s="40">
        <v>0</v>
      </c>
      <c r="H7" s="44">
        <v>0</v>
      </c>
    </row>
    <row r="8" spans="1:11">
      <c r="A8" s="39" t="s">
        <v>15</v>
      </c>
      <c r="B8" s="40">
        <v>0</v>
      </c>
      <c r="C8" s="40">
        <v>0</v>
      </c>
      <c r="D8" s="40">
        <v>0</v>
      </c>
      <c r="E8" s="40">
        <v>0</v>
      </c>
      <c r="F8" s="40">
        <v>0</v>
      </c>
      <c r="G8" s="40">
        <v>0</v>
      </c>
      <c r="H8" s="44">
        <v>0</v>
      </c>
    </row>
    <row r="9" spans="1:11">
      <c r="A9" s="39" t="s">
        <v>16</v>
      </c>
      <c r="B9" s="40">
        <v>0</v>
      </c>
      <c r="C9" s="40">
        <v>0</v>
      </c>
      <c r="D9" s="40">
        <v>0</v>
      </c>
      <c r="E9" s="40">
        <v>0</v>
      </c>
      <c r="F9" s="40">
        <v>0</v>
      </c>
      <c r="G9" s="40">
        <v>0</v>
      </c>
      <c r="H9" s="44">
        <v>0</v>
      </c>
    </row>
    <row r="10" spans="1:11">
      <c r="A10" s="39" t="s">
        <v>17</v>
      </c>
      <c r="B10" s="40">
        <v>0</v>
      </c>
      <c r="C10" s="40">
        <v>0</v>
      </c>
      <c r="D10" s="40">
        <v>0</v>
      </c>
      <c r="E10" s="40">
        <v>0</v>
      </c>
      <c r="F10" s="40">
        <v>0</v>
      </c>
      <c r="G10" s="40">
        <v>0</v>
      </c>
      <c r="H10" s="44">
        <v>0</v>
      </c>
    </row>
    <row r="11" spans="1:11">
      <c r="A11" s="39" t="s">
        <v>18</v>
      </c>
      <c r="B11" s="40">
        <v>0</v>
      </c>
      <c r="C11" s="40">
        <v>0</v>
      </c>
      <c r="D11" s="40">
        <v>0</v>
      </c>
      <c r="E11" s="40">
        <v>0</v>
      </c>
      <c r="F11" s="40">
        <v>0</v>
      </c>
      <c r="G11" s="40">
        <v>0</v>
      </c>
      <c r="H11" s="44">
        <v>0</v>
      </c>
    </row>
    <row r="12" spans="1:11">
      <c r="A12" s="39" t="s">
        <v>19</v>
      </c>
      <c r="B12" s="40">
        <v>0</v>
      </c>
      <c r="C12" s="40">
        <v>0</v>
      </c>
      <c r="D12" s="40">
        <v>0</v>
      </c>
      <c r="E12" s="40">
        <v>0</v>
      </c>
      <c r="F12" s="40">
        <v>0</v>
      </c>
      <c r="G12" s="40">
        <v>0</v>
      </c>
      <c r="H12" s="44">
        <v>0</v>
      </c>
    </row>
    <row r="13" spans="1:11">
      <c r="A13" s="39" t="s">
        <v>20</v>
      </c>
      <c r="B13" s="40">
        <v>0</v>
      </c>
      <c r="C13" s="40">
        <v>0</v>
      </c>
      <c r="D13" s="40">
        <v>0</v>
      </c>
      <c r="E13" s="40">
        <v>0</v>
      </c>
      <c r="F13" s="40">
        <v>0</v>
      </c>
      <c r="G13" s="40">
        <v>0</v>
      </c>
      <c r="H13" s="44">
        <v>0</v>
      </c>
    </row>
    <row r="14" spans="1:11">
      <c r="A14" s="39" t="s">
        <v>21</v>
      </c>
      <c r="B14" s="40">
        <v>0</v>
      </c>
      <c r="C14" s="40">
        <v>0</v>
      </c>
      <c r="D14" s="40">
        <v>0</v>
      </c>
      <c r="E14" s="40">
        <v>0</v>
      </c>
      <c r="F14" s="40">
        <v>0</v>
      </c>
      <c r="G14" s="40">
        <v>0</v>
      </c>
      <c r="H14" s="44">
        <v>0</v>
      </c>
    </row>
    <row r="15" spans="1:11">
      <c r="A15" s="39" t="s">
        <v>22</v>
      </c>
      <c r="B15" s="40">
        <v>0</v>
      </c>
      <c r="C15" s="40">
        <v>0</v>
      </c>
      <c r="D15" s="40">
        <v>0</v>
      </c>
      <c r="E15" s="40">
        <v>0</v>
      </c>
      <c r="F15" s="40">
        <v>0</v>
      </c>
      <c r="G15" s="40">
        <v>0</v>
      </c>
      <c r="H15" s="44">
        <v>0</v>
      </c>
    </row>
    <row r="16" spans="1:11">
      <c r="A16" s="39" t="s">
        <v>23</v>
      </c>
      <c r="B16" s="40">
        <v>0</v>
      </c>
      <c r="C16" s="40">
        <v>0</v>
      </c>
      <c r="D16" s="40">
        <v>0</v>
      </c>
      <c r="E16" s="40">
        <v>0</v>
      </c>
      <c r="F16" s="40">
        <v>0</v>
      </c>
      <c r="G16" s="40">
        <v>0</v>
      </c>
      <c r="H16" s="44">
        <v>0</v>
      </c>
    </row>
    <row r="17" spans="1:11">
      <c r="A17" s="39" t="s">
        <v>24</v>
      </c>
      <c r="B17" s="40">
        <v>0</v>
      </c>
      <c r="C17" s="40">
        <v>0</v>
      </c>
      <c r="D17" s="40">
        <v>0</v>
      </c>
      <c r="E17" s="40">
        <v>0</v>
      </c>
      <c r="F17" s="40">
        <v>0</v>
      </c>
      <c r="G17" s="40">
        <v>0</v>
      </c>
      <c r="H17" s="44">
        <v>0</v>
      </c>
    </row>
    <row r="18" spans="1:11">
      <c r="A18" s="39" t="s">
        <v>25</v>
      </c>
      <c r="B18" s="40">
        <v>0</v>
      </c>
      <c r="C18" s="40">
        <v>0</v>
      </c>
      <c r="D18" s="40">
        <v>0</v>
      </c>
      <c r="E18" s="40">
        <v>0</v>
      </c>
      <c r="F18" s="40">
        <v>0</v>
      </c>
      <c r="G18" s="40">
        <v>0</v>
      </c>
      <c r="H18" s="44">
        <v>0</v>
      </c>
    </row>
    <row r="19" spans="1:11" s="41" customFormat="1">
      <c r="A19" s="41" t="s">
        <v>10</v>
      </c>
      <c r="B19" s="42">
        <v>0</v>
      </c>
      <c r="C19" s="42">
        <v>0</v>
      </c>
      <c r="D19" s="42">
        <v>0</v>
      </c>
      <c r="E19" s="42">
        <v>0</v>
      </c>
      <c r="F19" s="42">
        <v>0</v>
      </c>
      <c r="G19" s="42">
        <v>0</v>
      </c>
      <c r="H19" s="43">
        <v>0</v>
      </c>
    </row>
    <row r="20" spans="1:11">
      <c r="A20" s="39"/>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46"/>
    <col min="2" max="2" width="20" customWidth="true" style="46"/>
    <col min="3" max="3" width="20" customWidth="true" style="46"/>
    <col min="4" max="4" width="20" customWidth="true" style="46"/>
    <col min="5" max="5" width="20" customWidth="true" style="46"/>
    <col min="6" max="6" width="20" customWidth="true" style="46"/>
    <col min="7" max="7" width="20" customWidth="true" style="46"/>
  </cols>
  <sheetData>
    <row r="1" spans="1:7">
      <c r="A1" s="51" t="s">
        <v>0</v>
      </c>
    </row>
    <row r="2" spans="1:7">
      <c r="A2" s="51" t="s">
        <v>1</v>
      </c>
    </row>
    <row r="3" spans="1:7">
      <c r="A3" s="47"/>
    </row>
    <row r="4" spans="1:7" s="52" customFormat="1">
      <c r="A4" s="52" t="s">
        <v>51</v>
      </c>
      <c r="E4" s="53"/>
      <c r="F4" s="53"/>
      <c r="G4" s="53"/>
    </row>
    <row r="5" spans="1:7">
      <c r="E5" s="53"/>
      <c r="F5" s="53"/>
      <c r="G5" s="53"/>
    </row>
    <row r="6" spans="1:7" customHeight="1" ht="76">
      <c r="A6" s="48" t="s">
        <v>52</v>
      </c>
      <c r="B6" s="56" t="s">
        <v>53</v>
      </c>
      <c r="C6" s="56" t="s">
        <v>54</v>
      </c>
      <c r="D6" s="56" t="s">
        <v>55</v>
      </c>
      <c r="E6" s="56" t="s">
        <v>56</v>
      </c>
      <c r="F6" s="48" t="s">
        <v>57</v>
      </c>
      <c r="G6" s="56" t="s">
        <v>58</v>
      </c>
    </row>
    <row r="7" spans="1:7">
      <c r="A7" s="46" t="s">
        <v>59</v>
      </c>
      <c r="B7" s="54">
        <v>1500</v>
      </c>
      <c r="C7" s="54">
        <v>1500</v>
      </c>
      <c r="D7" s="54">
        <v>552</v>
      </c>
      <c r="E7" s="57">
        <v>0.368</v>
      </c>
      <c r="F7" s="54">
        <v>392</v>
      </c>
      <c r="G7" s="57">
        <v>0.7101</v>
      </c>
    </row>
    <row r="8" spans="1:7">
      <c r="A8" s="46" t="s">
        <v>60</v>
      </c>
      <c r="B8" s="54">
        <v>1683</v>
      </c>
      <c r="C8" s="54">
        <v>1683</v>
      </c>
      <c r="D8" s="54">
        <v>606</v>
      </c>
      <c r="E8" s="57">
        <v>0.3601</v>
      </c>
      <c r="F8" s="54">
        <v>436</v>
      </c>
      <c r="G8" s="57">
        <v>0.7195</v>
      </c>
    </row>
    <row r="9" spans="1:7">
      <c r="A9" s="46" t="s">
        <v>61</v>
      </c>
      <c r="B9" s="54">
        <v>1490</v>
      </c>
      <c r="C9" s="54">
        <v>0</v>
      </c>
      <c r="D9" s="54">
        <v>1241</v>
      </c>
      <c r="E9" s="57">
        <v>0.8329</v>
      </c>
      <c r="F9" s="54">
        <v>652</v>
      </c>
      <c r="G9" s="57">
        <v>0.5254</v>
      </c>
    </row>
    <row r="10" spans="1:7">
      <c r="A10" s="46" t="s">
        <v>62</v>
      </c>
      <c r="B10" s="54">
        <v>868</v>
      </c>
      <c r="C10" s="54">
        <v>0</v>
      </c>
      <c r="D10" s="54">
        <v>707</v>
      </c>
      <c r="E10" s="57">
        <v>0.8145</v>
      </c>
      <c r="F10" s="54">
        <v>251</v>
      </c>
      <c r="G10" s="57">
        <v>0.355</v>
      </c>
    </row>
    <row r="11" spans="1:7">
      <c r="B11" s="54"/>
      <c r="C11" s="54"/>
      <c r="D11" s="55"/>
      <c r="E11" s="54"/>
      <c r="F11" s="54"/>
      <c r="G11" s="55"/>
    </row>
    <row r="12" spans="1:7">
      <c r="B12" s="49"/>
      <c r="C12" s="49"/>
      <c r="D12" s="50"/>
      <c r="E12" s="49"/>
      <c r="F12" s="49"/>
      <c r="G12" s="50"/>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34"/>
  <sheetViews>
    <sheetView tabSelected="0" workbookViewId="0" showGridLines="true" showRowColHeaders="1">
      <selection activeCell="B34" sqref="B34"/>
    </sheetView>
  </sheetViews>
  <sheetFormatPr defaultRowHeight="14.4" outlineLevelRow="0" outlineLevelCol="0"/>
  <cols>
    <col min="1" max="1" width="57.54296875" customWidth="true" style="58"/>
    <col min="2" max="2" width="20" customWidth="true" style="58"/>
    <col min="3" max="3" width="22.54296875" customWidth="true" style="58"/>
  </cols>
  <sheetData>
    <row r="1" spans="1:3">
      <c r="A1" s="58" t="s">
        <v>0</v>
      </c>
    </row>
    <row r="2" spans="1:3">
      <c r="A2" s="58" t="s">
        <v>1</v>
      </c>
    </row>
    <row r="4" spans="1:3">
      <c r="A4" s="61" t="s">
        <v>63</v>
      </c>
    </row>
    <row r="5" spans="1:3">
      <c r="A5" s="61"/>
    </row>
    <row r="6" spans="1:3" customHeight="1" ht="21">
      <c r="A6" s="61" t="s">
        <v>64</v>
      </c>
      <c r="B6" s="60" t="s">
        <v>65</v>
      </c>
    </row>
    <row r="7" spans="1:3">
      <c r="A7" s="58" t="s">
        <v>66</v>
      </c>
      <c r="B7" s="59">
        <v>235</v>
      </c>
    </row>
    <row r="8" spans="1:3">
      <c r="A8" s="58" t="s">
        <v>67</v>
      </c>
      <c r="B8" s="59">
        <v>2513</v>
      </c>
    </row>
    <row r="9" spans="1:3">
      <c r="A9" s="58" t="s">
        <v>68</v>
      </c>
      <c r="B9" s="59">
        <v>2554</v>
      </c>
    </row>
    <row r="10" spans="1:3">
      <c r="A10" s="58" t="s">
        <v>69</v>
      </c>
      <c r="B10" s="59">
        <v>1513</v>
      </c>
    </row>
    <row r="11" spans="1:3">
      <c r="A11" s="58" t="s">
        <v>70</v>
      </c>
      <c r="B11" s="59">
        <v>1676</v>
      </c>
    </row>
    <row r="12" spans="1:3">
      <c r="A12" s="58" t="s">
        <v>71</v>
      </c>
      <c r="B12" s="59">
        <v>0</v>
      </c>
    </row>
    <row r="13" spans="1:3">
      <c r="A13" s="60" t="s">
        <v>10</v>
      </c>
      <c r="B13" s="62">
        <f>SUM(B7:B12)</f>
        <v>8491</v>
      </c>
    </row>
    <row r="14" spans="1:3">
      <c r="A14" s="60" t="s">
        <v>72</v>
      </c>
      <c r="B14" s="59" t="s">
        <v>72</v>
      </c>
    </row>
    <row r="15" spans="1:3" customHeight="1" ht="25">
      <c r="A15" s="61" t="s">
        <v>35</v>
      </c>
      <c r="B15" s="60" t="s">
        <v>65</v>
      </c>
    </row>
    <row r="16" spans="1:3">
      <c r="A16" s="58" t="s">
        <v>73</v>
      </c>
      <c r="B16" s="59">
        <v>199</v>
      </c>
    </row>
    <row r="17" spans="1:3">
      <c r="A17" s="58" t="s">
        <v>74</v>
      </c>
      <c r="B17" s="59">
        <v>133</v>
      </c>
    </row>
    <row r="18" spans="1:3">
      <c r="A18" s="58" t="s">
        <v>75</v>
      </c>
      <c r="B18" s="59">
        <v>77</v>
      </c>
    </row>
    <row r="19" spans="1:3">
      <c r="A19" s="58" t="s">
        <v>76</v>
      </c>
      <c r="B19" s="59">
        <v>0</v>
      </c>
    </row>
    <row r="20" spans="1:3">
      <c r="A20" s="60" t="s">
        <v>10</v>
      </c>
      <c r="B20" s="62">
        <f>SUM(B16:B19)</f>
        <v>409</v>
      </c>
    </row>
    <row r="21" spans="1:3">
      <c r="A21" s="60" t="s">
        <v>72</v>
      </c>
      <c r="B21" s="59" t="s">
        <v>72</v>
      </c>
    </row>
    <row r="22" spans="1:3" customHeight="1" ht="29.5">
      <c r="A22" s="61" t="s">
        <v>77</v>
      </c>
      <c r="B22" s="60" t="s">
        <v>65</v>
      </c>
    </row>
    <row r="23" spans="1:3">
      <c r="A23" s="58" t="s">
        <v>78</v>
      </c>
      <c r="B23" s="59">
        <v>753</v>
      </c>
    </row>
    <row r="24" spans="1:3">
      <c r="A24" s="58" t="s">
        <v>79</v>
      </c>
      <c r="B24" s="59">
        <v>0</v>
      </c>
    </row>
    <row r="25" spans="1:3">
      <c r="A25" s="58" t="s">
        <v>80</v>
      </c>
      <c r="B25" s="59">
        <v>0</v>
      </c>
    </row>
    <row r="26" spans="1:3">
      <c r="A26" s="60" t="s">
        <v>10</v>
      </c>
      <c r="B26" s="62">
        <f>SUM(B23:B25)</f>
        <v>753</v>
      </c>
    </row>
    <row r="27" spans="1:3" customHeight="1" ht="15.5">
      <c r="A27" s="60" t="s">
        <v>72</v>
      </c>
      <c r="B27" s="59" t="s">
        <v>72</v>
      </c>
    </row>
    <row r="28" spans="1:3" customHeight="1" ht="31">
      <c r="A28" s="61" t="s">
        <v>81</v>
      </c>
      <c r="B28" s="60" t="s">
        <v>65</v>
      </c>
    </row>
    <row r="29" spans="1:3">
      <c r="A29" s="58" t="s">
        <v>82</v>
      </c>
      <c r="B29" s="59">
        <v>1990</v>
      </c>
    </row>
    <row r="30" spans="1:3">
      <c r="A30" s="58" t="s">
        <v>83</v>
      </c>
      <c r="B30" s="59">
        <v>46</v>
      </c>
    </row>
    <row r="31" spans="1:3">
      <c r="A31" s="58" t="s">
        <v>84</v>
      </c>
      <c r="B31" s="59">
        <v>664</v>
      </c>
    </row>
    <row r="32" spans="1:3">
      <c r="A32" s="58" t="s">
        <v>85</v>
      </c>
      <c r="B32" s="59">
        <v>48</v>
      </c>
    </row>
    <row r="33" spans="1:3">
      <c r="A33" s="58" t="s">
        <v>86</v>
      </c>
      <c r="B33" s="59">
        <v>173</v>
      </c>
    </row>
    <row r="34" spans="1:3">
      <c r="A34" s="60" t="s">
        <v>10</v>
      </c>
      <c r="B34" s="62">
        <f>SUM(B29:B33)</f>
        <v>2921</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1"/>
  <sheetViews>
    <sheetView tabSelected="0" workbookViewId="0" showGridLines="true" showRowColHeaders="1">
      <selection activeCell="A20" sqref="A20"/>
    </sheetView>
  </sheetViews>
  <sheetFormatPr defaultRowHeight="14.4" outlineLevelRow="0" outlineLevelCol="0"/>
  <cols>
    <col min="1" max="1" width="50.54296875" customWidth="true" style="63"/>
    <col min="2" max="2" width="25.54296875" customWidth="true" style="63"/>
    <col min="3" max="3" width="30.54296875" customWidth="true" style="63"/>
    <col min="4" max="4" width="27.08984375" customWidth="true" style="63"/>
  </cols>
  <sheetData>
    <row r="1" spans="1:4">
      <c r="A1" s="63" t="s">
        <v>0</v>
      </c>
    </row>
    <row r="2" spans="1:4">
      <c r="A2" s="63" t="s">
        <v>1</v>
      </c>
    </row>
    <row r="3" spans="1:4">
      <c r="A3" s="63"/>
    </row>
    <row r="4" spans="1:4" s="65" customFormat="1">
      <c r="A4" s="65" t="s">
        <v>87</v>
      </c>
    </row>
    <row r="6" spans="1:4" customHeight="1" ht="30" s="66" customFormat="1">
      <c r="A6" s="66" t="s">
        <v>88</v>
      </c>
      <c r="B6" s="66" t="s">
        <v>72</v>
      </c>
      <c r="C6" s="66" t="s">
        <v>72</v>
      </c>
      <c r="D6" s="66" t="s">
        <v>72</v>
      </c>
    </row>
    <row r="7" spans="1:4">
      <c r="A7" s="63" t="s">
        <v>89</v>
      </c>
      <c r="B7" s="64">
        <v>0</v>
      </c>
      <c r="C7" s="64">
        <v>5</v>
      </c>
      <c r="D7" s="64">
        <v>0</v>
      </c>
    </row>
    <row r="8" spans="1:4">
      <c r="A8" s="63" t="s">
        <v>90</v>
      </c>
      <c r="B8" s="64">
        <v>57</v>
      </c>
      <c r="C8" s="64">
        <v>88</v>
      </c>
      <c r="D8" s="64">
        <v>1</v>
      </c>
    </row>
    <row r="9" spans="1:4">
      <c r="A9" s="63" t="s">
        <v>91</v>
      </c>
      <c r="B9" s="64">
        <v>326</v>
      </c>
      <c r="C9" s="64">
        <v>86</v>
      </c>
      <c r="D9" s="64">
        <v>359</v>
      </c>
    </row>
    <row r="10" spans="1:4">
      <c r="A10" s="63" t="s">
        <v>92</v>
      </c>
      <c r="B10" s="64">
        <v>3</v>
      </c>
      <c r="C10" s="64">
        <v>21</v>
      </c>
      <c r="D10" s="64">
        <v>0</v>
      </c>
    </row>
    <row r="11" spans="1:4">
      <c r="A11" s="63" t="s">
        <v>93</v>
      </c>
      <c r="B11" s="64">
        <v>28</v>
      </c>
      <c r="C11" s="64">
        <v>37</v>
      </c>
      <c r="D11" s="64">
        <v>5</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TABLE 1</vt:lpstr>
      <vt:lpstr>TABLE 2</vt:lpstr>
      <vt:lpstr>TABLE 3</vt:lpstr>
      <vt:lpstr>TABLE 4</vt:lpstr>
      <vt:lpstr>TABLE 4B</vt:lpstr>
      <vt:lpstr>TABLE 4C</vt:lpstr>
      <vt:lpstr>TABLE 5</vt:lpstr>
      <vt:lpstr>TABLE 6</vt:lpstr>
      <vt:lpstr>TABLE 7</vt:lpstr>
      <vt:lpstr>TABLE 10</vt:lpstr>
      <vt:lpstr>TABLE 14</vt:lpstr>
      <vt:lpstr>TABLE FSR 1</vt:lpstr>
      <vt:lpstr>TABLE FSR 2</vt:lpstr>
      <vt:lpstr>TABLE FSR 3</vt:lpstr>
      <vt:lpstr>TABLE FSR 4</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2024-04-17T12:15:12-04:00</dcterms:created>
  <dcterms:modified xsi:type="dcterms:W3CDTF">2024-04-17T12:15:12-04:00</dcterms:modified>
  <dc:title>Untitled Spreadsheet</dc:title>
  <dc:description/>
  <dc:subject/>
  <cp:keywords/>
  <cp:category/>
</cp:coreProperties>
</file>