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A" sheetId="5" r:id="rId8"/>
    <sheet name="TABLE 4B" sheetId="6" r:id="rId9"/>
    <sheet name="TABLE 5" sheetId="7" r:id="rId10"/>
    <sheet name="TABLE 6" sheetId="8" r:id="rId11"/>
    <sheet name="TABLE 7" sheetId="9" r:id="rId12"/>
    <sheet name="TABLE FSR 2" sheetId="10" r:id="rId13"/>
    <sheet name="TABLE FSR 4" sheetId="11" r:id="rId14"/>
  </sheets>
  <definedNames/>
  <calcPr calcId="999999" calcMode="auto" calcCompleted="1" fullCalcOnLoad="0" forceFullCalc="0"/>
</workbook>
</file>

<file path=xl/sharedStrings.xml><?xml version="1.0" encoding="utf-8"?>
<sst xmlns="http://schemas.openxmlformats.org/spreadsheetml/2006/main" uniqueCount="160">
  <si>
    <t>Program Year: 2004</t>
  </si>
  <si>
    <t>State: Rhode Island</t>
  </si>
  <si>
    <t>Table 1: Participants by Entering Educational Functioning Level, Ethnicity, and Sex</t>
  </si>
  <si>
    <t>Entering Educational Functioning Level</t>
  </si>
  <si>
    <t>American Indian or Alaskan Native</t>
  </si>
  <si>
    <t>Asian</t>
  </si>
  <si>
    <t>Black or African American</t>
  </si>
  <si>
    <t>Hispanic or Latino</t>
  </si>
  <si>
    <t>Native Hawaiian or Other Pacific Islander</t>
  </si>
  <si>
    <t>White</t>
  </si>
  <si>
    <t>Total</t>
  </si>
  <si>
    <t>M</t>
  </si>
  <si>
    <t>F</t>
  </si>
  <si>
    <t>ABE Beginning Literacy</t>
  </si>
  <si>
    <t>+</t>
  </si>
  <si>
    <t>ABE Beginning Basic Education</t>
  </si>
  <si>
    <t>ABE Intermediate Low</t>
  </si>
  <si>
    <t>ABE Intermediate High</t>
  </si>
  <si>
    <t>ASE Low</t>
  </si>
  <si>
    <t>ASE High</t>
  </si>
  <si>
    <t>ESL Beginning Literacy</t>
  </si>
  <si>
    <t>ESL Beginning</t>
  </si>
  <si>
    <t>ESL Intermediate Low</t>
  </si>
  <si>
    <t>ESL Intermediate High</t>
  </si>
  <si>
    <t>ESL Low Advanced</t>
  </si>
  <si>
    <t>ESL High Advanced</t>
  </si>
  <si>
    <t>Table 2: Participants by Age, Ethnicity, and Sex</t>
  </si>
  <si>
    <t>Age Group</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</si>
  <si>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</si>
  <si>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</si>
  <si>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</si>
  <si>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</si>
  <si>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</si>
  <si>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</si>
  <si>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</si>
  <si>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</si>
  <si>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</si>
  <si>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</si>
  <si>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</si>
  <si>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</si>
  <si>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</si>
  <si>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</si>
  <si>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</si>
  <si>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</si>
  <si>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</si>
  <si>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</si>
  <si>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</si>
  <si>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4A: Educational Gains and Attendance by Educational Functioning Level, with Completion Breakdown</t>
  </si>
  <si>
    <t>Number Who Completed One Level and Advanced</t>
  </si>
  <si>
    <t>Number Who Completed Two or More Levels and Advanced</t>
  </si>
  <si>
    <t>Percent Completing Level</t>
  </si>
  <si>
    <t>Table 4B: Educational Gains and Attendance by Educational Functioning Level for Pre- and Posttested Participants</t>
  </si>
  <si>
    <t>Total Number Enrolled Pre- and Posttested</t>
  </si>
  <si>
    <t>Percentage Completing Level</t>
  </si>
  <si>
    <t>ESL Beginning Low</t>
  </si>
  <si>
    <t>ESL Beginning High</t>
  </si>
  <si>
    <t>ESL Advanced</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</si>
  <si>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</si>
  <si>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</si>
  <si>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</si>
  <si>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</si>
  <si>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</si>
  <si>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</si>
  <si>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</si>
  <si>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</si>
  <si>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</si>
  <si>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</si>
  <si>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</si>
  <si>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</si>
  <si>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</si>
  <si>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</si>
  <si>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</si>
  <si>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</si>
  <si>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</si>
  <si>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</si>
  <si>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</si>
  <si>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</si>
  <si>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</si>
  <si>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</si>
  <si>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</si>
  <si>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</si>
  <si>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</si>
  <si>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</si>
  <si>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</si>
  <si>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</si>
  <si>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</si>
  <si>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</si>
  <si>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</si>
  <si>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</si>
  <si>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</si>
  <si>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</si>
  <si>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</si>
  <si>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</si>
  <si>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</si>
  <si>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</si>
  <si>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</si>
  <si>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</si>
  <si>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</si>
  <si>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</si>
  <si>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</si>
  <si>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FSR 2: FINAL REPORT – TOTAL ALLOCATION</t>
  </si>
  <si>
    <t>FEDERAL FINANCIAL REPORT
 RECIPIENT SHARE DETAIL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</si>
  <si>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</si>
  <si>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</si>
  <si>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</si>
  <si>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</si>
  <si>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</si>
  <si>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V002A180040</t>
  </si>
  <si>
    <t>1830-0027</t>
  </si>
  <si>
    <t>3. Recipient Organization (Name and complete address including Zip code)</t>
  </si>
  <si>
    <t>4. Employer Identification Number</t>
  </si>
  <si>
    <t>5. Recipient Account Number or Identifying Number</t>
  </si>
  <si>
    <t>6. Final Report</t>
  </si>
  <si>
    <t>7. Basis of Accounting</t>
  </si>
  <si>
    <t>RI Dept. of Elementary &amp; Secondary Education
Shepard Building
255 Westminster St.
Providence, RI 02903-3400</t>
  </si>
  <si>
    <t>Yes</t>
  </si>
  <si>
    <t>8. Project/Grant Period (mm/dd/yyyy)</t>
  </si>
  <si>
    <t>9. Reporting Period (mm/dd/yyyy)</t>
  </si>
  <si>
    <t>From:</t>
  </si>
  <si>
    <t>To:</t>
  </si>
  <si>
    <t>07/01/2004</t>
  </si>
  <si>
    <t>09/30/2006</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</si>
  <si>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</si>
  <si>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</si>
  <si>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</si>
  <si>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</si>
  <si>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</si>
  <si>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</si>
  <si>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</si>
  <si>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</si>
  <si>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</si>
  <si>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</si>
  <si>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</si>
  <si>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</si>
  <si>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</si>
  <si>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</si>
  <si>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</si>
  <si>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</si>
  <si>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</si>
  <si>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</si>
  <si>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</si>
  <si>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</si>
  <si>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</si>
  <si>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</si>
  <si>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</si>
  <si>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</si>
  <si>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</si>
  <si>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</si>
  <si>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Provisional</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</si>
  <si>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</si>
  <si>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</si>
  <si>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</si>
  <si>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</si>
  <si>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</si>
  <si>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</si>
  <si>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</si>
  <si>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</si>
  <si>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FSR 4: FINAL REPORT – EL/CIVICS</t>
  </si>
  <si>
    <t>RI Dept. of Elem. &amp; Sec. Education
255 Westminster Street
Providence, RI 02903-3400</t>
  </si>
  <si>
    <t>Final</t>
  </si>
</sst>
</file>

<file path=xl/styles.xml><?xml version="1.0" encoding="utf-8"?>
<styleSheet xmlns="http://schemas.openxmlformats.org/spreadsheetml/2006/main" xml:space="preserve">
  <numFmts count="1">
    <numFmt numFmtId="164" formatCode="\$#,##0.00"/>
  </numFmts>
  <fonts count="4">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CCCCCC"/>
        <bgColor rgb="FF000000"/>
      </patternFill>
    </fill>
    <fill>
      <patternFill patternType="solid">
        <fgColor rgb="FFFBFDFD"/>
        <bgColor rgb="FF000000"/>
      </patternFill>
    </fill>
  </fills>
  <borders count="26">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style="thin">
        <color rgb="FF000000"/>
      </top>
      <bottom/>
      <diagonal/>
    </border>
    <border>
      <left style="thin">
        <color rgb="FF3F3F3F"/>
      </left>
      <right/>
      <top style="thin">
        <color rgb="FF3F3F3F"/>
      </top>
      <bottom/>
      <diagonal/>
    </border>
    <border>
      <left/>
      <right/>
      <top style="thin">
        <color rgb="FF3F3F3F"/>
      </top>
      <bottom/>
      <diagonal/>
    </border>
    <border>
      <left/>
      <right style="thin">
        <color rgb="FF3F3F3F"/>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s>
  <cellStyleXfs count="1">
    <xf numFmtId="0" fontId="0" fillId="0" borderId="0"/>
  </cellStyleXfs>
  <cellXfs count="208">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lef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1" numFmtId="0" fillId="0" borderId="7" applyFont="1" applyNumberFormat="0" applyFill="0" applyBorder="1" applyAlignment="0"/>
    <xf xfId="0" fontId="1" numFmtId="0" fillId="0" borderId="8"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4" borderId="0" applyFont="1" applyNumberFormat="0" applyFill="1" applyBorder="0" applyAlignment="0"/>
    <xf xfId="0" fontId="1" numFmtId="0" fillId="4" borderId="9" applyFont="1" applyNumberFormat="0" applyFill="1" applyBorder="1" applyAlignment="0"/>
    <xf xfId="0" fontId="1" numFmtId="0" fillId="4" borderId="10" applyFont="1" applyNumberFormat="0" applyFill="1" applyBorder="1" applyAlignment="0"/>
    <xf xfId="0" fontId="3" numFmtId="0" fillId="2" borderId="7" applyFont="1" applyNumberFormat="0" applyFill="1" applyBorder="1" applyAlignment="1">
      <alignment vertical="bottom" textRotation="0" wrapText="true" shrinkToFit="false"/>
    </xf>
    <xf xfId="0" fontId="3" numFmtId="0" fillId="2" borderId="8"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8"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1" numFmtId="0" fillId="0" borderId="9" applyFont="1" applyNumberFormat="0" applyFill="0" applyBorder="1" applyAlignment="1">
      <alignment vertical="center" textRotation="0" wrapText="true" shrinkToFit="false"/>
    </xf>
    <xf xfId="0" fontId="1" numFmtId="0" fillId="0" borderId="11"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2"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14" applyFont="1" applyNumberFormat="0" applyFill="0" applyBorder="1" applyAlignment="1">
      <alignment horizontal="center" vertical="center" textRotation="0" wrapText="true" shrinkToFit="false"/>
    </xf>
    <xf xfId="0" fontId="1" numFmtId="0" fillId="0" borderId="15"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16" applyFont="1" applyNumberFormat="0" applyFill="0" applyBorder="1" applyAlignment="1">
      <alignment horizontal="center" vertical="center" textRotation="0" wrapText="true" shrinkToFit="false"/>
    </xf>
    <xf xfId="0" fontId="1" numFmtId="0" fillId="0" borderId="17" applyFont="1" applyNumberFormat="0" applyFill="0" applyBorder="1" applyAlignment="1">
      <alignment horizontal="center" vertical="center" textRotation="0" wrapText="true" shrinkToFit="false"/>
    </xf>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0" numFmtId="0" fillId="5" borderId="7" applyFont="0" applyNumberFormat="0" applyFill="1" applyBorder="1" applyAlignment="1">
      <alignment vertical="top" textRotation="0" wrapText="true" shrinkToFit="false"/>
    </xf>
    <xf xfId="0" fontId="0" numFmtId="0" fillId="5" borderId="6" applyFont="0" applyNumberFormat="0" applyFill="1" applyBorder="1" applyAlignment="1">
      <alignment vertical="top" textRotation="0" wrapText="true" shrinkToFit="false"/>
    </xf>
    <xf xfId="0" fontId="0" numFmtId="0" fillId="5" borderId="7" applyFont="0" applyNumberFormat="0" applyFill="1" applyBorder="1" applyAlignment="1">
      <alignment horizontal="left" vertical="top" textRotation="0" wrapText="true" shrinkToFit="false"/>
    </xf>
    <xf xfId="0" fontId="0" numFmtId="0" fillId="5" borderId="6" applyFont="0" applyNumberFormat="0" applyFill="1" applyBorder="1" applyAlignment="1">
      <alignment horizontal="left" vertical="top" textRotation="0" wrapText="true" shrinkToFit="false"/>
    </xf>
    <xf xfId="0" fontId="2" numFmtId="0" fillId="0" borderId="0" applyFont="1" applyNumberFormat="0" applyFill="0" applyBorder="0" applyAlignment="0"/>
    <xf xfId="0" fontId="2" numFmtId="0" fillId="0" borderId="9"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20" applyFont="1" applyNumberFormat="0" applyFill="0" applyBorder="1" applyAlignment="1">
      <alignment horizontal="center" vertical="center" textRotation="0" wrapText="true" shrinkToFit="false"/>
    </xf>
    <xf xfId="0" fontId="2" numFmtId="0" fillId="0" borderId="21" applyFont="1" applyNumberFormat="0" applyFill="0" applyBorder="1" applyAlignment="1">
      <alignment horizontal="center" vertical="center" textRotation="0" wrapText="true" shrinkToFit="false"/>
    </xf>
    <xf xfId="0" fontId="2" numFmtId="0" fillId="0" borderId="22" applyFont="1" applyNumberFormat="0" applyFill="0" applyBorder="1" applyAlignment="1">
      <alignment horizontal="center" vertical="center" textRotation="0" wrapText="true" shrinkToFit="false"/>
    </xf>
    <xf xfId="0" fontId="2" numFmtId="0" fillId="0" borderId="23" applyFont="1" applyNumberFormat="0" applyFill="0" applyBorder="1" applyAlignment="1">
      <alignment horizontal="center" vertical="center" textRotation="0" wrapText="true" shrinkToFit="false"/>
    </xf>
    <xf xfId="0" fontId="2" numFmtId="0" fillId="3" borderId="14"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3" numFmtId="0" fillId="2" borderId="7"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24" applyFont="1" applyNumberFormat="0" applyFill="1" applyBorder="1" applyAlignment="1">
      <alignment vertical="bottom" textRotation="0" wrapText="true" shrinkToFit="false"/>
    </xf>
    <xf xfId="0" fontId="2" numFmtId="0" fillId="3" borderId="25" applyFont="1" applyNumberFormat="0" applyFill="1" applyBorder="1" applyAlignment="1">
      <alignment vertical="bottom" textRotation="0" wrapText="true" shrinkToFit="false"/>
    </xf>
    <xf xfId="0" fontId="1" numFmtId="0" fillId="0" borderId="24" applyFont="1" applyNumberFormat="0" applyFill="0" applyBorder="1" applyAlignment="1">
      <alignment horizontal="center" vertical="center" textRotation="0" wrapText="false" shrinkToFit="false"/>
    </xf>
    <xf xfId="0" fontId="1" numFmtId="0" fillId="0" borderId="25" applyFont="1" applyNumberFormat="0" applyFill="0" applyBorder="1" applyAlignment="1">
      <alignment horizontal="center" vertical="center" textRotation="0" wrapText="false" shrinkToFit="false"/>
    </xf>
    <xf xfId="0" fontId="2" numFmtId="0" fillId="0" borderId="22"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2" numFmtId="0" fillId="0" borderId="0" applyFont="1" applyNumberFormat="0" applyFill="0" applyBorder="0" applyAlignment="0"/>
    <xf xfId="0" fontId="2" numFmtId="0" fillId="0" borderId="9"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20" applyFont="1" applyNumberFormat="0" applyFill="0" applyBorder="1" applyAlignment="1">
      <alignment horizontal="center" vertical="center" textRotation="0" wrapText="true" shrinkToFit="false"/>
    </xf>
    <xf xfId="0" fontId="2" numFmtId="0" fillId="0" borderId="21" applyFont="1" applyNumberFormat="0" applyFill="0" applyBorder="1" applyAlignment="1">
      <alignment horizontal="center" vertical="center" textRotation="0" wrapText="true" shrinkToFit="false"/>
    </xf>
    <xf xfId="0" fontId="2" numFmtId="0" fillId="0" borderId="22" applyFont="1" applyNumberFormat="0" applyFill="0" applyBorder="1" applyAlignment="1">
      <alignment horizontal="center" vertical="center" textRotation="0" wrapText="true" shrinkToFit="false"/>
    </xf>
    <xf xfId="0" fontId="2" numFmtId="0" fillId="0" borderId="23" applyFont="1" applyNumberFormat="0" applyFill="0" applyBorder="1" applyAlignment="1">
      <alignment horizontal="center" vertical="center" textRotation="0" wrapText="true" shrinkToFit="false"/>
    </xf>
    <xf xfId="0" fontId="2" numFmtId="0" fillId="3" borderId="14"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5" borderId="7" applyFont="0" applyNumberFormat="0" applyFill="1" applyBorder="1" applyAlignment="1">
      <alignment vertical="top" textRotation="0" wrapText="true" shrinkToFit="false"/>
    </xf>
    <xf xfId="0" fontId="0" numFmtId="0" fillId="5"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7"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24" applyFont="1" applyNumberFormat="0" applyFill="1" applyBorder="1" applyAlignment="1">
      <alignment vertical="bottom" textRotation="0" wrapText="true" shrinkToFit="false"/>
    </xf>
    <xf xfId="0" fontId="2" numFmtId="0" fillId="3" borderId="25" applyFont="1" applyNumberFormat="0" applyFill="1" applyBorder="1" applyAlignment="1">
      <alignment vertical="bottom" textRotation="0" wrapText="true" shrinkToFit="false"/>
    </xf>
    <xf xfId="0" fontId="1" numFmtId="0" fillId="0" borderId="24" applyFont="1" applyNumberFormat="0" applyFill="0" applyBorder="1" applyAlignment="1">
      <alignment horizontal="center" vertical="center" textRotation="0" wrapText="false" shrinkToFit="false"/>
    </xf>
    <xf xfId="0" fontId="1" numFmtId="0" fillId="0" borderId="25" applyFont="1" applyNumberFormat="0" applyFill="0" applyBorder="1" applyAlignment="1">
      <alignment horizontal="center" vertical="center" textRotation="0" wrapText="false" shrinkToFit="false"/>
    </xf>
    <xf xfId="0" fontId="2" numFmtId="0" fillId="0" borderId="22" applyFont="1" applyNumberFormat="0" applyFill="0" applyBorder="1" applyAlignment="1">
      <alignment horizontal="center" vertical="bottom" textRotation="0" wrapText="false" shrinkToFit="false"/>
    </xf>
    <xf xfId="0" fontId="3" numFmtId="0" fillId="2" borderId="8"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1" numFmtId="0" fillId="0" borderId="9" applyFont="1" applyNumberFormat="0" applyFill="0" applyBorder="1" applyAlignment="1">
      <alignment vertical="center" textRotation="0" wrapText="true" shrinkToFit="false"/>
    </xf>
    <xf xfId="0" fontId="1" numFmtId="0" fillId="0" borderId="11"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2"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14" applyFont="1" applyNumberFormat="0" applyFill="0" applyBorder="1" applyAlignment="1">
      <alignment horizontal="center" vertical="center" textRotation="0" wrapText="true" shrinkToFit="false"/>
    </xf>
    <xf xfId="0" fontId="1" numFmtId="0" fillId="0" borderId="15"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16" applyFont="1" applyNumberFormat="0" applyFill="0" applyBorder="1" applyAlignment="1">
      <alignment horizontal="center" vertical="center" textRotation="0" wrapText="true" shrinkToFit="false"/>
    </xf>
    <xf xfId="0" fontId="1" numFmtId="0" fillId="0" borderId="17" applyFont="1" applyNumberFormat="0" applyFill="0" applyBorder="1" applyAlignment="1">
      <alignment horizontal="center" vertical="center" textRotation="0" wrapText="true" shrinkToFit="false"/>
    </xf>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0" numFmtId="0" fillId="5" borderId="7" applyFont="0" applyNumberFormat="0" applyFill="1" applyBorder="1" applyAlignment="1">
      <alignment horizontal="left" vertical="top" textRotation="0" wrapText="true" shrinkToFit="false"/>
    </xf>
    <xf xfId="0" fontId="0" numFmtId="0" fillId="5" borderId="6" applyFont="0" applyNumberFormat="0" applyFill="1" applyBorder="1" applyAlignment="1">
      <alignment horizontal="left" vertical="top" textRotation="0" wrapText="true" shrinkToFit="false"/>
    </xf>
    <xf xfId="0" fontId="1" numFmtId="0" fillId="4" borderId="0" applyFont="1" applyNumberFormat="0" applyFill="1" applyBorder="0" applyAlignment="0"/>
    <xf xfId="0" fontId="1" numFmtId="0" fillId="4" borderId="9" applyFont="1" applyNumberFormat="0" applyFill="1" applyBorder="1" applyAlignment="0"/>
    <xf xfId="0" fontId="1" numFmtId="0" fillId="4" borderId="10" applyFont="1" applyNumberFormat="0" applyFill="1" applyBorder="1" applyAlignment="0"/>
    <xf xfId="0" fontId="3" numFmtId="0" fillId="2" borderId="7" applyFont="1" applyNumberFormat="0" applyFill="1" applyBorder="1" applyAlignment="1">
      <alignment vertical="bottom" textRotation="0" wrapText="true" shrinkToFit="false"/>
    </xf>
    <xf xfId="0" fontId="3" numFmtId="0" fillId="2" borderId="8" applyFont="1" applyNumberFormat="0" applyFill="1" applyBorder="1" applyAlignment="1">
      <alignment vertical="bottom" textRotation="0" wrapText="true" shrinkToFit="false"/>
    </xf>
    <xf xfId="0" fontId="1" numFmtId="0" fillId="0" borderId="7" applyFont="1" applyNumberFormat="0" applyFill="0" applyBorder="1" applyAlignment="0"/>
    <xf xfId="0" fontId="1" numFmtId="0" fillId="0" borderId="8"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20"/>
  <sheetViews>
    <sheetView tabSelected="1" workbookViewId="0" showGridLines="true" showRowColHeaders="1">
      <selection activeCell="N19" sqref="N19"/>
    </sheetView>
  </sheetViews>
  <sheetFormatPr defaultRowHeight="14.4" outlineLevelRow="0" outlineLevelCol="0"/>
  <cols>
    <col min="1" max="1" width="33.1796875" customWidth="true" style="1"/>
    <col min="2" max="2" width="17.1796875" customWidth="true" style="1"/>
    <col min="3" max="3" width="17.1796875" customWidth="true" style="1"/>
    <col min="4" max="4" width="17.1796875" customWidth="true" style="1"/>
    <col min="5" max="5" width="17.1796875" customWidth="true" style="1"/>
    <col min="6" max="6" width="17.1796875" customWidth="true" style="1"/>
    <col min="7" max="7" width="17.1796875" customWidth="true" style="1"/>
    <col min="8" max="8" width="17.1796875" customWidth="true" style="1"/>
    <col min="9" max="9" width="17.1796875" customWidth="true" style="1"/>
    <col min="10" max="10" width="17.1796875" customWidth="true" style="1"/>
    <col min="11" max="11" width="17.1796875" customWidth="true" style="1"/>
    <col min="12" max="12" width="17.1796875" customWidth="true" style="1"/>
    <col min="13" max="13" width="17.1796875" customWidth="true" style="1"/>
    <col min="14" max="14" width="8.7265625" customWidth="true" style="5"/>
  </cols>
  <sheetData>
    <row r="1" spans="1:14">
      <c r="A1" s="1" t="s">
        <v>0</v>
      </c>
    </row>
    <row r="2" spans="1:14">
      <c r="A2" s="1" t="s">
        <v>1</v>
      </c>
    </row>
    <row r="3" spans="1:14">
      <c r="A3" s="1"/>
    </row>
    <row r="4" spans="1:14" s="5" customFormat="1">
      <c r="A4" s="5" t="s">
        <v>2</v>
      </c>
    </row>
    <row r="5" spans="1:14" s="4" customFormat="1">
      <c r="A5" s="4" t="s">
        <v>3</v>
      </c>
      <c r="B5" s="8" t="s">
        <v>4</v>
      </c>
      <c r="C5" s="8"/>
      <c r="D5" s="8" t="s">
        <v>5</v>
      </c>
      <c r="E5" s="8"/>
      <c r="F5" s="8" t="s">
        <v>6</v>
      </c>
      <c r="G5" s="8"/>
      <c r="H5" s="8" t="s">
        <v>7</v>
      </c>
      <c r="I5" s="8"/>
      <c r="J5" s="8" t="s">
        <v>8</v>
      </c>
      <c r="K5" s="8"/>
      <c r="L5" s="8" t="s">
        <v>9</v>
      </c>
      <c r="M5" s="8"/>
      <c r="N5" s="7" t="s">
        <v>10</v>
      </c>
    </row>
    <row r="6" spans="1:14" s="3" customFormat="1">
      <c r="A6" s="3"/>
      <c r="B6" s="3" t="s">
        <v>11</v>
      </c>
      <c r="C6" s="3" t="s">
        <v>12</v>
      </c>
      <c r="D6" s="3" t="s">
        <v>11</v>
      </c>
      <c r="E6" s="3" t="s">
        <v>12</v>
      </c>
      <c r="F6" s="3" t="s">
        <v>11</v>
      </c>
      <c r="G6" s="3" t="s">
        <v>12</v>
      </c>
      <c r="H6" s="3" t="s">
        <v>11</v>
      </c>
      <c r="I6" s="3" t="s">
        <v>12</v>
      </c>
      <c r="J6" s="3" t="s">
        <v>11</v>
      </c>
      <c r="K6" s="3" t="s">
        <v>12</v>
      </c>
      <c r="L6" s="3" t="s">
        <v>11</v>
      </c>
      <c r="M6" s="3" t="s">
        <v>12</v>
      </c>
      <c r="N6" s="7"/>
    </row>
    <row r="7" spans="1:14">
      <c r="A7" s="1" t="s">
        <v>13</v>
      </c>
      <c r="B7" s="2" t="s">
        <v>14</v>
      </c>
      <c r="C7" s="2" t="s">
        <v>14</v>
      </c>
      <c r="D7" s="2" t="s">
        <v>14</v>
      </c>
      <c r="E7" s="2">
        <v>7</v>
      </c>
      <c r="F7" s="2">
        <v>21</v>
      </c>
      <c r="G7" s="2">
        <v>18</v>
      </c>
      <c r="H7" s="2">
        <v>14</v>
      </c>
      <c r="I7" s="2">
        <v>20</v>
      </c>
      <c r="J7" s="2">
        <v>0</v>
      </c>
      <c r="K7" s="2">
        <v>0</v>
      </c>
      <c r="L7" s="2">
        <v>45</v>
      </c>
      <c r="M7" s="2">
        <v>38</v>
      </c>
      <c r="N7" s="6">
        <v>168</v>
      </c>
    </row>
    <row r="8" spans="1:14">
      <c r="A8" s="1" t="s">
        <v>15</v>
      </c>
      <c r="B8" s="2">
        <v>4</v>
      </c>
      <c r="C8" s="2" t="s">
        <v>14</v>
      </c>
      <c r="D8" s="2" t="s">
        <v>14</v>
      </c>
      <c r="E8" s="2">
        <v>11</v>
      </c>
      <c r="F8" s="2">
        <v>44</v>
      </c>
      <c r="G8" s="2">
        <v>55</v>
      </c>
      <c r="H8" s="2">
        <v>51</v>
      </c>
      <c r="I8" s="2">
        <v>70</v>
      </c>
      <c r="J8" s="2" t="s">
        <v>14</v>
      </c>
      <c r="K8" s="2">
        <v>0</v>
      </c>
      <c r="L8" s="2">
        <v>123</v>
      </c>
      <c r="M8" s="2">
        <v>186</v>
      </c>
      <c r="N8" s="6">
        <v>552</v>
      </c>
    </row>
    <row r="9" spans="1:14">
      <c r="A9" s="1" t="s">
        <v>16</v>
      </c>
      <c r="B9" s="2" t="s">
        <v>14</v>
      </c>
      <c r="C9" s="2">
        <v>7</v>
      </c>
      <c r="D9" s="2">
        <v>7</v>
      </c>
      <c r="E9" s="2">
        <v>30</v>
      </c>
      <c r="F9" s="2">
        <v>53</v>
      </c>
      <c r="G9" s="2">
        <v>74</v>
      </c>
      <c r="H9" s="2">
        <v>89</v>
      </c>
      <c r="I9" s="2">
        <v>127</v>
      </c>
      <c r="J9" s="2" t="s">
        <v>14</v>
      </c>
      <c r="K9" s="2" t="s">
        <v>14</v>
      </c>
      <c r="L9" s="2">
        <v>126</v>
      </c>
      <c r="M9" s="2">
        <v>182</v>
      </c>
      <c r="N9" s="6">
        <v>702</v>
      </c>
    </row>
    <row r="10" spans="1:14">
      <c r="A10" s="1" t="s">
        <v>17</v>
      </c>
      <c r="B10" s="2">
        <v>8</v>
      </c>
      <c r="C10" s="2">
        <v>12</v>
      </c>
      <c r="D10" s="2">
        <v>14</v>
      </c>
      <c r="E10" s="2">
        <v>40</v>
      </c>
      <c r="F10" s="2" t="s">
        <v>14</v>
      </c>
      <c r="G10" s="2">
        <v>101</v>
      </c>
      <c r="H10" s="2">
        <v>62</v>
      </c>
      <c r="I10" s="2">
        <v>119</v>
      </c>
      <c r="J10" s="2">
        <v>6</v>
      </c>
      <c r="K10" s="2" t="s">
        <v>14</v>
      </c>
      <c r="L10" s="2">
        <v>249</v>
      </c>
      <c r="M10" s="2">
        <v>334</v>
      </c>
      <c r="N10" s="6">
        <v>1020</v>
      </c>
    </row>
    <row r="11" spans="1:14">
      <c r="A11" s="1" t="s">
        <v>18</v>
      </c>
      <c r="B11" s="2">
        <v>6</v>
      </c>
      <c r="C11" s="2">
        <v>5</v>
      </c>
      <c r="D11" s="2">
        <v>7</v>
      </c>
      <c r="E11" s="2">
        <v>15</v>
      </c>
      <c r="F11" s="2">
        <v>49</v>
      </c>
      <c r="G11" s="2" t="s">
        <v>14</v>
      </c>
      <c r="H11" s="2">
        <v>44</v>
      </c>
      <c r="I11" s="2">
        <v>58</v>
      </c>
      <c r="J11" s="2" t="s">
        <v>14</v>
      </c>
      <c r="K11" s="2">
        <v>0</v>
      </c>
      <c r="L11" s="2">
        <v>172</v>
      </c>
      <c r="M11" s="2">
        <v>207</v>
      </c>
      <c r="N11" s="6">
        <v>614</v>
      </c>
    </row>
    <row r="12" spans="1:14">
      <c r="A12" s="1" t="s">
        <v>19</v>
      </c>
      <c r="B12" s="2">
        <v>5</v>
      </c>
      <c r="C12" s="2">
        <v>4</v>
      </c>
      <c r="D12" s="2">
        <v>5</v>
      </c>
      <c r="E12" s="2">
        <v>7</v>
      </c>
      <c r="F12" s="2">
        <v>54</v>
      </c>
      <c r="G12" s="2">
        <v>41</v>
      </c>
      <c r="H12" s="2">
        <v>20</v>
      </c>
      <c r="I12" s="2">
        <v>23</v>
      </c>
      <c r="J12" s="2" t="s">
        <v>14</v>
      </c>
      <c r="K12" s="2" t="s">
        <v>14</v>
      </c>
      <c r="L12" s="2">
        <v>186</v>
      </c>
      <c r="M12" s="2">
        <v>155</v>
      </c>
      <c r="N12" s="6">
        <v>503</v>
      </c>
    </row>
    <row r="13" spans="1:14">
      <c r="A13" s="1" t="s">
        <v>20</v>
      </c>
      <c r="B13" s="2">
        <v>0</v>
      </c>
      <c r="C13" s="2">
        <v>0</v>
      </c>
      <c r="D13" s="2">
        <v>35</v>
      </c>
      <c r="E13" s="2">
        <v>58</v>
      </c>
      <c r="F13" s="2">
        <v>12</v>
      </c>
      <c r="G13" s="2">
        <v>49</v>
      </c>
      <c r="H13" s="2">
        <v>97</v>
      </c>
      <c r="I13" s="2">
        <v>155</v>
      </c>
      <c r="J13" s="2">
        <v>0</v>
      </c>
      <c r="K13" s="2">
        <v>0</v>
      </c>
      <c r="L13" s="2">
        <v>7</v>
      </c>
      <c r="M13" s="2">
        <v>23</v>
      </c>
      <c r="N13" s="6">
        <v>436</v>
      </c>
    </row>
    <row r="14" spans="1:14">
      <c r="A14" s="1" t="s">
        <v>21</v>
      </c>
      <c r="B14" s="2" t="s">
        <v>14</v>
      </c>
      <c r="C14" s="2">
        <v>0</v>
      </c>
      <c r="D14" s="2">
        <v>46</v>
      </c>
      <c r="E14" s="2">
        <v>83</v>
      </c>
      <c r="F14" s="2">
        <v>4</v>
      </c>
      <c r="G14" s="2">
        <v>30</v>
      </c>
      <c r="H14" s="2">
        <v>282</v>
      </c>
      <c r="I14" s="2">
        <v>446</v>
      </c>
      <c r="J14" s="2">
        <v>0</v>
      </c>
      <c r="K14" s="2" t="s">
        <v>14</v>
      </c>
      <c r="L14" s="2">
        <v>22</v>
      </c>
      <c r="M14" s="2">
        <v>53</v>
      </c>
      <c r="N14" s="6">
        <v>968</v>
      </c>
    </row>
    <row r="15" spans="1:14">
      <c r="A15" s="1" t="s">
        <v>22</v>
      </c>
      <c r="B15" s="2" t="s">
        <v>14</v>
      </c>
      <c r="C15" s="2">
        <v>0</v>
      </c>
      <c r="D15" s="2">
        <v>22</v>
      </c>
      <c r="E15" s="2">
        <v>67</v>
      </c>
      <c r="F15" s="2">
        <v>17</v>
      </c>
      <c r="G15" s="2">
        <v>22</v>
      </c>
      <c r="H15" s="2">
        <v>153</v>
      </c>
      <c r="I15" s="2">
        <v>335</v>
      </c>
      <c r="J15" s="2">
        <v>0</v>
      </c>
      <c r="K15" s="2" t="s">
        <v>14</v>
      </c>
      <c r="L15" s="2">
        <v>15</v>
      </c>
      <c r="M15" s="2">
        <v>61</v>
      </c>
      <c r="N15" s="6">
        <v>694</v>
      </c>
    </row>
    <row r="16" spans="1:14">
      <c r="A16" s="1" t="s">
        <v>23</v>
      </c>
      <c r="B16" s="2" t="s">
        <v>14</v>
      </c>
      <c r="C16" s="2">
        <v>0</v>
      </c>
      <c r="D16" s="2">
        <v>17</v>
      </c>
      <c r="E16" s="2">
        <v>63</v>
      </c>
      <c r="F16" s="2">
        <v>10</v>
      </c>
      <c r="G16" s="2">
        <v>22</v>
      </c>
      <c r="H16" s="2">
        <v>104</v>
      </c>
      <c r="I16" s="2">
        <v>246</v>
      </c>
      <c r="J16" s="2">
        <v>0</v>
      </c>
      <c r="K16" s="2" t="s">
        <v>14</v>
      </c>
      <c r="L16" s="2">
        <v>8</v>
      </c>
      <c r="M16" s="2">
        <v>33</v>
      </c>
      <c r="N16" s="6">
        <v>506</v>
      </c>
    </row>
    <row r="17" spans="1:14">
      <c r="A17" s="1" t="s">
        <v>24</v>
      </c>
      <c r="B17" s="2" t="s">
        <v>14</v>
      </c>
      <c r="C17" s="2" t="s">
        <v>14</v>
      </c>
      <c r="D17" s="2">
        <v>8</v>
      </c>
      <c r="E17" s="2">
        <v>41</v>
      </c>
      <c r="F17" s="2">
        <v>10</v>
      </c>
      <c r="G17" s="2">
        <v>9</v>
      </c>
      <c r="H17" s="2">
        <v>112</v>
      </c>
      <c r="I17" s="2">
        <v>186</v>
      </c>
      <c r="J17" s="2">
        <v>0</v>
      </c>
      <c r="K17" s="2">
        <v>0</v>
      </c>
      <c r="L17" s="2">
        <v>18</v>
      </c>
      <c r="M17" s="2">
        <v>37</v>
      </c>
      <c r="N17" s="6">
        <v>422</v>
      </c>
    </row>
    <row r="18" spans="1:14">
      <c r="A18" s="1" t="s">
        <v>25</v>
      </c>
      <c r="B18" s="2">
        <v>0</v>
      </c>
      <c r="C18" s="2" t="s">
        <v>14</v>
      </c>
      <c r="D18" s="2">
        <v>11</v>
      </c>
      <c r="E18" s="2">
        <v>9</v>
      </c>
      <c r="F18" s="2" t="s">
        <v>14</v>
      </c>
      <c r="G18" s="2" t="s">
        <v>14</v>
      </c>
      <c r="H18" s="2">
        <v>26</v>
      </c>
      <c r="I18" s="2">
        <v>27</v>
      </c>
      <c r="J18" s="2">
        <v>0</v>
      </c>
      <c r="K18" s="2">
        <v>0</v>
      </c>
      <c r="L18" s="2">
        <v>14</v>
      </c>
      <c r="M18" s="2">
        <v>19</v>
      </c>
      <c r="N18" s="6">
        <v>112</v>
      </c>
    </row>
    <row r="19" spans="1:14" s="5" customFormat="1">
      <c r="A19" s="5" t="s">
        <v>10</v>
      </c>
      <c r="B19" s="6">
        <v>28</v>
      </c>
      <c r="C19" s="6">
        <v>36</v>
      </c>
      <c r="D19" s="6">
        <v>176</v>
      </c>
      <c r="E19" s="6">
        <v>431</v>
      </c>
      <c r="F19" s="6">
        <v>348</v>
      </c>
      <c r="G19" s="6">
        <v>472</v>
      </c>
      <c r="H19" s="6">
        <v>1054</v>
      </c>
      <c r="I19" s="6">
        <v>1812</v>
      </c>
      <c r="J19" s="6">
        <v>14</v>
      </c>
      <c r="K19" s="6">
        <v>13</v>
      </c>
      <c r="L19" s="6">
        <v>985</v>
      </c>
      <c r="M19" s="6">
        <v>1328</v>
      </c>
      <c r="N19" s="6">
        <v>6697</v>
      </c>
    </row>
    <row r="20" spans="1:14">
      <c r="A20" s="1"/>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64"/>
    <col min="2" max="2" width="20.33203125" customWidth="true" style="64"/>
    <col min="3" max="3" width="18.6640625" customWidth="true" style="64"/>
    <col min="4" max="4" width="18.6640625" customWidth="true" style="64"/>
    <col min="5" max="5" width="18.6640625" customWidth="true" style="64"/>
    <col min="6" max="6" width="18.6640625" customWidth="true" style="64"/>
    <col min="7" max="7" width="18.6640625" customWidth="true" style="64"/>
    <col min="8" max="8" width="18.6640625" customWidth="true" style="64"/>
    <col min="9" max="9" width="8.6640625" customWidth="true" style="64"/>
  </cols>
  <sheetData>
    <row r="1" spans="1:9" customHeight="1" ht="15.5">
      <c r="A1" s="67" t="s">
        <v>0</v>
      </c>
      <c r="B1" s="67"/>
    </row>
    <row r="2" spans="1:9">
      <c r="A2" s="67" t="s">
        <v>1</v>
      </c>
      <c r="B2" s="67"/>
    </row>
    <row r="3" spans="1:9" customHeight="1" ht="15.5"/>
    <row r="4" spans="1:9">
      <c r="A4" s="117" t="s">
        <v>100</v>
      </c>
      <c r="B4" s="117"/>
    </row>
    <row r="6" spans="1:9" customHeight="1" ht="48">
      <c r="A6" s="118" t="s">
        <v>101</v>
      </c>
      <c r="B6" s="119"/>
      <c r="C6" s="120"/>
      <c r="D6" s="124" t="s">
        <v>102</v>
      </c>
      <c r="E6" s="125"/>
      <c r="F6" s="77" t="s">
        <v>103</v>
      </c>
      <c r="G6" s="77" t="s">
        <v>104</v>
      </c>
      <c r="H6" s="69" t="s">
        <v>105</v>
      </c>
    </row>
    <row r="7" spans="1:9" customHeight="1" ht="33">
      <c r="A7" s="121"/>
      <c r="B7" s="122"/>
      <c r="C7" s="123"/>
      <c r="D7" s="126" t="s">
        <v>106</v>
      </c>
      <c r="E7" s="127"/>
      <c r="F7" s="78" t="s">
        <v>107</v>
      </c>
      <c r="G7" s="78" t="s">
        <v>108</v>
      </c>
      <c r="H7" s="70"/>
    </row>
    <row r="8" spans="1:9" customHeight="1" ht="50" s="65" customFormat="1">
      <c r="A8" s="128" t="s">
        <v>109</v>
      </c>
      <c r="B8" s="128"/>
      <c r="C8" s="128"/>
      <c r="D8" s="131" t="s">
        <v>110</v>
      </c>
      <c r="E8" s="132"/>
      <c r="F8" s="68" t="s">
        <v>111</v>
      </c>
      <c r="G8" s="68" t="s">
        <v>112</v>
      </c>
      <c r="H8" s="68" t="s">
        <v>113</v>
      </c>
    </row>
    <row r="9" spans="1:9" customHeight="1" ht="42.5">
      <c r="A9" s="104" t="s">
        <v>114</v>
      </c>
      <c r="B9" s="105"/>
      <c r="C9" s="106"/>
      <c r="D9" s="133"/>
      <c r="E9" s="134"/>
      <c r="F9" s="71"/>
      <c r="G9" s="84" t="s">
        <v>115</v>
      </c>
      <c r="H9" s="71"/>
    </row>
    <row r="10" spans="1:9" customHeight="1" ht="17.5">
      <c r="A10" s="107"/>
      <c r="B10" s="108"/>
      <c r="C10" s="109"/>
      <c r="D10" s="102" t="s">
        <v>116</v>
      </c>
      <c r="E10" s="102"/>
      <c r="F10" s="79"/>
      <c r="G10" s="103" t="s">
        <v>117</v>
      </c>
      <c r="H10" s="103"/>
    </row>
    <row r="11" spans="1:9" customHeight="1" ht="15">
      <c r="A11" s="107"/>
      <c r="B11" s="108"/>
      <c r="C11" s="109"/>
      <c r="D11" s="80" t="s">
        <v>118</v>
      </c>
      <c r="E11" s="80" t="s">
        <v>119</v>
      </c>
      <c r="F11" s="79"/>
      <c r="G11" s="80" t="s">
        <v>118</v>
      </c>
      <c r="H11" s="80" t="s">
        <v>119</v>
      </c>
    </row>
    <row r="12" spans="1:9" customHeight="1" ht="26">
      <c r="A12" s="110"/>
      <c r="B12" s="111"/>
      <c r="C12" s="112"/>
      <c r="D12" s="71" t="s">
        <v>120</v>
      </c>
      <c r="E12" s="71" t="s">
        <v>121</v>
      </c>
      <c r="F12" s="79"/>
      <c r="G12" s="71" t="s">
        <v>120</v>
      </c>
      <c r="H12" s="71" t="s">
        <v>121</v>
      </c>
    </row>
    <row r="13" spans="1:9" customHeight="1" ht="31">
      <c r="C13" s="135" t="s">
        <v>122</v>
      </c>
      <c r="D13" s="135"/>
      <c r="E13" s="135"/>
      <c r="F13" s="135"/>
      <c r="G13" s="135"/>
      <c r="H13" s="135"/>
    </row>
    <row r="14" spans="1:9" customHeight="1" ht="29">
      <c r="A14" s="129" t="s">
        <v>123</v>
      </c>
      <c r="B14" s="130"/>
      <c r="C14" s="66" t="s">
        <v>124</v>
      </c>
      <c r="D14" s="66" t="s">
        <v>125</v>
      </c>
      <c r="E14" s="66" t="s">
        <v>126</v>
      </c>
      <c r="F14" s="66" t="s">
        <v>127</v>
      </c>
      <c r="G14" s="66" t="s">
        <v>128</v>
      </c>
      <c r="H14" s="66" t="s">
        <v>129</v>
      </c>
    </row>
    <row r="15" spans="1:9" customHeight="1" ht="16">
      <c r="A15" s="113" t="s">
        <v>130</v>
      </c>
      <c r="B15" s="114"/>
      <c r="C15" s="72">
        <v>169565.97</v>
      </c>
      <c r="D15" s="72">
        <v>310232.74</v>
      </c>
      <c r="E15" s="72">
        <v>4042730.62</v>
      </c>
      <c r="F15" s="72">
        <v>1364975.85</v>
      </c>
      <c r="G15" s="72">
        <v>101543.77</v>
      </c>
      <c r="H15" s="72">
        <v>5887505.18</v>
      </c>
    </row>
    <row r="16" spans="1:9" customHeight="1" ht="16">
      <c r="A16" s="113" t="s">
        <v>131</v>
      </c>
      <c r="B16" s="114"/>
      <c r="C16" s="72">
        <v>102821.58</v>
      </c>
      <c r="D16" s="72">
        <v>38954.08</v>
      </c>
      <c r="E16" s="72">
        <v>-816548.87</v>
      </c>
      <c r="F16" s="72">
        <v>211644.86</v>
      </c>
      <c r="G16" s="72">
        <v>12838.5</v>
      </c>
      <c r="H16" s="72">
        <v>-463128.35</v>
      </c>
    </row>
    <row r="17" spans="1:9" customHeight="1" ht="16">
      <c r="A17" s="113" t="s">
        <v>132</v>
      </c>
      <c r="B17" s="114"/>
      <c r="C17" s="72">
        <v>0.0</v>
      </c>
      <c r="D17" s="72">
        <v>0.0</v>
      </c>
      <c r="E17" s="72">
        <v>0.0</v>
      </c>
      <c r="F17" s="72">
        <v>0.0</v>
      </c>
      <c r="G17" s="72">
        <v>0.0</v>
      </c>
      <c r="H17" s="72">
        <v>0.0</v>
      </c>
    </row>
    <row r="18" spans="1:9" customHeight="1" ht="16">
      <c r="A18" s="113" t="s">
        <v>133</v>
      </c>
      <c r="B18" s="114"/>
      <c r="C18" s="72">
        <v>102821.58</v>
      </c>
      <c r="D18" s="72">
        <v>38954.08</v>
      </c>
      <c r="E18" s="72">
        <v>-816548.87</v>
      </c>
      <c r="F18" s="72">
        <v>211644.86</v>
      </c>
      <c r="G18" s="72">
        <v>12838.5</v>
      </c>
      <c r="H18" s="72">
        <v>-463128.35</v>
      </c>
    </row>
    <row r="19" spans="1:9" customHeight="1" ht="16">
      <c r="A19" s="113" t="s">
        <v>134</v>
      </c>
      <c r="B19" s="114"/>
      <c r="C19" s="72">
        <v>272387.55</v>
      </c>
      <c r="D19" s="72">
        <v>349186.82</v>
      </c>
      <c r="E19" s="72">
        <v>3226181.75</v>
      </c>
      <c r="F19" s="72">
        <v>1576620.71</v>
      </c>
      <c r="G19" s="72">
        <v>114382.27</v>
      </c>
      <c r="H19" s="72">
        <v>5424376.83</v>
      </c>
    </row>
    <row r="20" spans="1:9" customHeight="1" ht="16">
      <c r="A20" s="113" t="s">
        <v>135</v>
      </c>
      <c r="B20" s="114"/>
      <c r="C20" s="72">
        <v>166624.55</v>
      </c>
      <c r="D20" s="72">
        <v>58169.82</v>
      </c>
      <c r="E20" s="72">
        <v>1836211.7</v>
      </c>
      <c r="F20" s="72">
        <v>1035241.76</v>
      </c>
      <c r="G20" s="72">
        <v>21833.78</v>
      </c>
      <c r="H20" s="72">
        <v>3096247.83</v>
      </c>
    </row>
    <row r="21" spans="1:9" customHeight="1" ht="16">
      <c r="A21" s="113" t="s">
        <v>136</v>
      </c>
      <c r="B21" s="114"/>
      <c r="C21" s="72">
        <v>105763.0</v>
      </c>
      <c r="D21" s="72">
        <v>291017.0</v>
      </c>
      <c r="E21" s="72">
        <v>1389970.05</v>
      </c>
      <c r="F21" s="72">
        <v>541378.95</v>
      </c>
      <c r="G21" s="72">
        <v>92548.49</v>
      </c>
      <c r="H21" s="72">
        <v>2328129.0</v>
      </c>
    </row>
    <row r="22" spans="1:9" customHeight="1" ht="28.5">
      <c r="A22" s="115" t="s">
        <v>137</v>
      </c>
      <c r="B22" s="116"/>
      <c r="C22" s="72">
        <v>0.0</v>
      </c>
      <c r="D22" s="72">
        <v>0.0</v>
      </c>
      <c r="E22" s="72">
        <v>0.0</v>
      </c>
      <c r="F22" s="72">
        <v>0.0</v>
      </c>
      <c r="G22" s="72">
        <v>0.0</v>
      </c>
      <c r="H22" s="72">
        <v>0.0</v>
      </c>
    </row>
    <row r="23" spans="1:9" customHeight="1" ht="30.5">
      <c r="A23" s="113" t="s">
        <v>138</v>
      </c>
      <c r="B23" s="114"/>
      <c r="C23" s="72">
        <v>0.0</v>
      </c>
      <c r="D23" s="72">
        <v>0.0</v>
      </c>
      <c r="E23" s="72">
        <v>0.0</v>
      </c>
      <c r="F23" s="72">
        <v>0.0</v>
      </c>
      <c r="G23" s="72">
        <v>0.0</v>
      </c>
      <c r="H23" s="72">
        <v>0.0</v>
      </c>
    </row>
    <row r="24" spans="1:9" customHeight="1" ht="16">
      <c r="A24" s="113" t="s">
        <v>139</v>
      </c>
      <c r="B24" s="114"/>
      <c r="C24" s="72">
        <v>0.0</v>
      </c>
      <c r="D24" s="72">
        <v>0.0</v>
      </c>
      <c r="E24" s="72">
        <v>0.0</v>
      </c>
      <c r="F24" s="72">
        <v>0.0</v>
      </c>
      <c r="G24" s="72">
        <v>0.0</v>
      </c>
      <c r="H24" s="72">
        <v>0.0</v>
      </c>
    </row>
    <row r="25" spans="1:9" customHeight="1" ht="31">
      <c r="A25" s="113" t="s">
        <v>140</v>
      </c>
      <c r="B25" s="114"/>
      <c r="C25" s="72">
        <v>105763.0</v>
      </c>
      <c r="D25" s="72">
        <v>291017.0</v>
      </c>
      <c r="E25" s="72">
        <v>1389970.05</v>
      </c>
      <c r="F25" s="72">
        <v>541378.95</v>
      </c>
      <c r="G25" s="72">
        <v>92548.49</v>
      </c>
      <c r="H25" s="72">
        <v>2328129.0</v>
      </c>
    </row>
    <row r="26" spans="1:9" customHeight="1" ht="16">
      <c r="A26" s="113" t="s">
        <v>141</v>
      </c>
      <c r="B26" s="114"/>
      <c r="C26" s="73">
        <v>105763.0</v>
      </c>
      <c r="D26" s="73">
        <v>291017.0</v>
      </c>
      <c r="E26" s="72">
        <v>1389970.05</v>
      </c>
      <c r="F26" s="72">
        <v>541378.95</v>
      </c>
      <c r="G26" s="72">
        <v>92548.49</v>
      </c>
      <c r="H26" s="72">
        <v>2328129.0</v>
      </c>
    </row>
    <row r="27" spans="1:9" customHeight="1" ht="16">
      <c r="A27" s="113" t="s">
        <v>142</v>
      </c>
      <c r="B27" s="114"/>
      <c r="C27" s="73">
        <v>0.0</v>
      </c>
      <c r="D27" s="73">
        <v>0.0</v>
      </c>
      <c r="E27" s="72">
        <v>0.0</v>
      </c>
      <c r="F27" s="72">
        <v>0.0</v>
      </c>
      <c r="G27" s="72">
        <v>0.0</v>
      </c>
      <c r="H27" s="72">
        <v>0.0</v>
      </c>
    </row>
    <row r="28" spans="1:9" customHeight="1" ht="43.5">
      <c r="A28" s="74" t="s">
        <v>143</v>
      </c>
      <c r="B28" s="87" t="s">
        <v>144</v>
      </c>
      <c r="C28" s="87"/>
      <c r="D28" s="87"/>
      <c r="E28" s="96" t="s">
        <v>145</v>
      </c>
      <c r="F28" s="97"/>
      <c r="G28" s="83" t="s">
        <v>146</v>
      </c>
      <c r="H28" s="74" t="s">
        <v>147</v>
      </c>
    </row>
    <row r="29" spans="1:9" customHeight="1" ht="15">
      <c r="A29" s="89"/>
      <c r="B29" s="95" t="s">
        <v>148</v>
      </c>
      <c r="C29" s="95"/>
      <c r="D29" s="95"/>
      <c r="E29" s="98" t="s">
        <v>149</v>
      </c>
      <c r="F29" s="99"/>
      <c r="G29" s="88"/>
      <c r="H29" s="88"/>
    </row>
    <row r="30" spans="1:9" customHeight="1" ht="15">
      <c r="A30" s="89"/>
      <c r="B30" s="74" t="s">
        <v>150</v>
      </c>
      <c r="C30" s="74" t="s">
        <v>151</v>
      </c>
      <c r="D30" s="90"/>
      <c r="E30" s="98"/>
      <c r="F30" s="99"/>
      <c r="G30" s="88"/>
      <c r="H30" s="88"/>
    </row>
    <row r="31" spans="1:9" customHeight="1" ht="15">
      <c r="A31" s="89"/>
      <c r="B31" s="75">
        <v>0.142</v>
      </c>
      <c r="C31" s="76">
        <v>99338.0</v>
      </c>
      <c r="D31" s="91"/>
      <c r="E31" s="98"/>
      <c r="F31" s="99"/>
      <c r="G31" s="88"/>
      <c r="H31" s="88"/>
    </row>
    <row r="32" spans="1:9" customHeight="1" ht="15">
      <c r="A32" s="89"/>
      <c r="B32" s="74" t="s">
        <v>152</v>
      </c>
      <c r="C32" s="74" t="s">
        <v>153</v>
      </c>
      <c r="D32" s="91"/>
      <c r="E32" s="98"/>
      <c r="F32" s="99"/>
      <c r="G32" s="87" t="s">
        <v>154</v>
      </c>
      <c r="H32" s="87" t="s">
        <v>155</v>
      </c>
    </row>
    <row r="33" spans="1:9" customHeight="1" ht="15">
      <c r="A33" s="89"/>
      <c r="B33" s="81">
        <v>0</v>
      </c>
      <c r="C33" s="82">
        <v>0</v>
      </c>
      <c r="D33" s="91"/>
      <c r="E33" s="98"/>
      <c r="F33" s="99"/>
      <c r="G33" s="87"/>
      <c r="H33" s="87"/>
    </row>
    <row r="34" spans="1:9" customHeight="1" ht="28.5">
      <c r="A34" s="92" t="s">
        <v>156</v>
      </c>
      <c r="B34" s="93"/>
      <c r="C34" s="93"/>
      <c r="D34" s="93"/>
      <c r="E34" s="100"/>
      <c r="F34" s="101"/>
      <c r="G34" s="88"/>
      <c r="H34" s="88"/>
    </row>
    <row r="35" spans="1:9">
      <c r="A35" s="85"/>
      <c r="B35" s="86"/>
      <c r="C35" s="86"/>
      <c r="D35" s="94"/>
      <c r="E35" s="85"/>
      <c r="F35" s="86"/>
      <c r="G35" s="88"/>
      <c r="H35" s="88"/>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36"/>
    <col min="2" max="2" width="20.33203125" customWidth="true" style="136"/>
    <col min="3" max="3" width="18.6640625" customWidth="true" style="136"/>
    <col min="4" max="4" width="18.6640625" customWidth="true" style="136"/>
    <col min="5" max="5" width="18.6640625" customWidth="true" style="136"/>
    <col min="6" max="6" width="18.6640625" customWidth="true" style="136"/>
    <col min="7" max="7" width="18.6640625" customWidth="true" style="136"/>
    <col min="8" max="8" width="18.6640625" customWidth="true" style="136"/>
    <col min="9" max="9" width="8.6640625" customWidth="true" style="136"/>
  </cols>
  <sheetData>
    <row r="1" spans="1:9" customHeight="1" ht="15.5">
      <c r="A1" s="139" t="s">
        <v>0</v>
      </c>
      <c r="B1" s="139"/>
    </row>
    <row r="2" spans="1:9">
      <c r="A2" s="139" t="s">
        <v>1</v>
      </c>
      <c r="B2" s="139"/>
    </row>
    <row r="3" spans="1:9" customHeight="1" ht="15.5"/>
    <row r="4" spans="1:9">
      <c r="A4" s="157" t="s">
        <v>157</v>
      </c>
      <c r="B4" s="157"/>
    </row>
    <row r="6" spans="1:9" customHeight="1" ht="48">
      <c r="A6" s="158" t="s">
        <v>101</v>
      </c>
      <c r="B6" s="159"/>
      <c r="C6" s="160"/>
      <c r="D6" s="164" t="s">
        <v>102</v>
      </c>
      <c r="E6" s="165"/>
      <c r="F6" s="149" t="s">
        <v>103</v>
      </c>
      <c r="G6" s="149" t="s">
        <v>104</v>
      </c>
      <c r="H6" s="141" t="s">
        <v>105</v>
      </c>
    </row>
    <row r="7" spans="1:9" customHeight="1" ht="33">
      <c r="A7" s="161"/>
      <c r="B7" s="162"/>
      <c r="C7" s="163"/>
      <c r="D7" s="166" t="s">
        <v>106</v>
      </c>
      <c r="E7" s="167"/>
      <c r="F7" s="150" t="s">
        <v>107</v>
      </c>
      <c r="G7" s="150" t="s">
        <v>108</v>
      </c>
      <c r="H7" s="142"/>
    </row>
    <row r="8" spans="1:9" customHeight="1" ht="50" s="137" customFormat="1">
      <c r="A8" s="170" t="s">
        <v>109</v>
      </c>
      <c r="B8" s="170"/>
      <c r="C8" s="170"/>
      <c r="D8" s="173" t="s">
        <v>110</v>
      </c>
      <c r="E8" s="174"/>
      <c r="F8" s="140" t="s">
        <v>111</v>
      </c>
      <c r="G8" s="140" t="s">
        <v>112</v>
      </c>
      <c r="H8" s="140" t="s">
        <v>113</v>
      </c>
    </row>
    <row r="9" spans="1:9" customHeight="1" ht="42.5">
      <c r="A9" s="186" t="s">
        <v>158</v>
      </c>
      <c r="B9" s="187"/>
      <c r="C9" s="188"/>
      <c r="D9" s="175"/>
      <c r="E9" s="176"/>
      <c r="F9" s="143"/>
      <c r="G9" s="156" t="s">
        <v>115</v>
      </c>
      <c r="H9" s="143"/>
    </row>
    <row r="10" spans="1:9" customHeight="1" ht="17.5">
      <c r="A10" s="189"/>
      <c r="B10" s="190"/>
      <c r="C10" s="191"/>
      <c r="D10" s="184" t="s">
        <v>116</v>
      </c>
      <c r="E10" s="184"/>
      <c r="F10" s="151"/>
      <c r="G10" s="185" t="s">
        <v>117</v>
      </c>
      <c r="H10" s="185"/>
    </row>
    <row r="11" spans="1:9" customHeight="1" ht="15">
      <c r="A11" s="189"/>
      <c r="B11" s="190"/>
      <c r="C11" s="191"/>
      <c r="D11" s="152" t="s">
        <v>118</v>
      </c>
      <c r="E11" s="152" t="s">
        <v>119</v>
      </c>
      <c r="F11" s="151"/>
      <c r="G11" s="152" t="s">
        <v>118</v>
      </c>
      <c r="H11" s="152" t="s">
        <v>119</v>
      </c>
    </row>
    <row r="12" spans="1:9" customHeight="1" ht="26">
      <c r="A12" s="192"/>
      <c r="B12" s="193"/>
      <c r="C12" s="194"/>
      <c r="D12" s="143" t="s">
        <v>120</v>
      </c>
      <c r="E12" s="143" t="s">
        <v>121</v>
      </c>
      <c r="F12" s="151"/>
      <c r="G12" s="143" t="s">
        <v>120</v>
      </c>
      <c r="H12" s="143" t="s">
        <v>121</v>
      </c>
    </row>
    <row r="13" spans="1:9" customHeight="1" ht="31">
      <c r="C13" s="177" t="s">
        <v>122</v>
      </c>
      <c r="D13" s="177"/>
      <c r="E13" s="177"/>
      <c r="F13" s="177"/>
      <c r="G13" s="177"/>
      <c r="H13" s="177"/>
    </row>
    <row r="14" spans="1:9" customHeight="1" ht="29">
      <c r="A14" s="171" t="s">
        <v>123</v>
      </c>
      <c r="B14" s="172"/>
      <c r="C14" s="138" t="s">
        <v>124</v>
      </c>
      <c r="D14" s="138" t="s">
        <v>125</v>
      </c>
      <c r="E14" s="138" t="s">
        <v>126</v>
      </c>
      <c r="F14" s="138" t="s">
        <v>127</v>
      </c>
      <c r="G14" s="138" t="s">
        <v>128</v>
      </c>
      <c r="H14" s="138" t="s">
        <v>129</v>
      </c>
    </row>
    <row r="15" spans="1:9" customHeight="1" ht="16">
      <c r="A15" s="168" t="s">
        <v>130</v>
      </c>
      <c r="B15" s="169"/>
      <c r="C15" s="144">
        <v>0.0</v>
      </c>
      <c r="D15" s="144">
        <v>0.0</v>
      </c>
      <c r="E15" s="144">
        <v>190542.68</v>
      </c>
      <c r="F15" s="144">
        <v>0.0</v>
      </c>
      <c r="G15" s="144">
        <v>0.0</v>
      </c>
      <c r="H15" s="144">
        <v>190542.68</v>
      </c>
    </row>
    <row r="16" spans="1:9" customHeight="1" ht="16">
      <c r="A16" s="168" t="s">
        <v>131</v>
      </c>
      <c r="B16" s="169"/>
      <c r="C16" s="144">
        <v>0.0</v>
      </c>
      <c r="D16" s="144">
        <v>28191.0</v>
      </c>
      <c r="E16" s="144">
        <v>192768.35</v>
      </c>
      <c r="F16" s="144">
        <v>23602.46</v>
      </c>
      <c r="G16" s="144">
        <v>0.0</v>
      </c>
      <c r="H16" s="144">
        <v>244561.81</v>
      </c>
    </row>
    <row r="17" spans="1:9" customHeight="1" ht="16">
      <c r="A17" s="168" t="s">
        <v>132</v>
      </c>
      <c r="B17" s="169"/>
      <c r="C17" s="144">
        <v>0.0</v>
      </c>
      <c r="D17" s="144">
        <v>0.0</v>
      </c>
      <c r="E17" s="144">
        <v>0.0</v>
      </c>
      <c r="F17" s="144">
        <v>0.0</v>
      </c>
      <c r="G17" s="144">
        <v>0.0</v>
      </c>
      <c r="H17" s="144">
        <v>0.0</v>
      </c>
    </row>
    <row r="18" spans="1:9" customHeight="1" ht="16">
      <c r="A18" s="168" t="s">
        <v>133</v>
      </c>
      <c r="B18" s="169"/>
      <c r="C18" s="144">
        <v>0.0</v>
      </c>
      <c r="D18" s="144">
        <v>28191.0</v>
      </c>
      <c r="E18" s="144">
        <v>192768.35</v>
      </c>
      <c r="F18" s="144">
        <v>23602.46</v>
      </c>
      <c r="G18" s="144">
        <v>0.0</v>
      </c>
      <c r="H18" s="144">
        <v>244561.81</v>
      </c>
    </row>
    <row r="19" spans="1:9" customHeight="1" ht="16">
      <c r="A19" s="168" t="s">
        <v>134</v>
      </c>
      <c r="B19" s="169"/>
      <c r="C19" s="144">
        <v>0.0</v>
      </c>
      <c r="D19" s="144">
        <v>28191.0</v>
      </c>
      <c r="E19" s="144">
        <v>383311.03</v>
      </c>
      <c r="F19" s="144">
        <v>23602.46</v>
      </c>
      <c r="G19" s="144">
        <v>0.0</v>
      </c>
      <c r="H19" s="144">
        <v>435104.49</v>
      </c>
    </row>
    <row r="20" spans="1:9" customHeight="1" ht="16">
      <c r="A20" s="168" t="s">
        <v>135</v>
      </c>
      <c r="B20" s="169"/>
      <c r="C20" s="144">
        <v>0.0</v>
      </c>
      <c r="D20" s="144">
        <v>1583.0</v>
      </c>
      <c r="E20" s="144">
        <v>208362.71</v>
      </c>
      <c r="F20" s="144">
        <v>12298.78</v>
      </c>
      <c r="G20" s="144">
        <v>0.0</v>
      </c>
      <c r="H20" s="144">
        <v>222244.49</v>
      </c>
    </row>
    <row r="21" spans="1:9" customHeight="1" ht="16">
      <c r="A21" s="168" t="s">
        <v>136</v>
      </c>
      <c r="B21" s="169"/>
      <c r="C21" s="144">
        <v>0.0</v>
      </c>
      <c r="D21" s="144">
        <v>26608.0</v>
      </c>
      <c r="E21" s="144">
        <v>174948.32</v>
      </c>
      <c r="F21" s="144">
        <v>11303.68</v>
      </c>
      <c r="G21" s="144">
        <v>0.0</v>
      </c>
      <c r="H21" s="144">
        <v>212860.0</v>
      </c>
    </row>
    <row r="22" spans="1:9" customHeight="1" ht="28.5">
      <c r="A22" s="195" t="s">
        <v>137</v>
      </c>
      <c r="B22" s="196"/>
      <c r="C22" s="144">
        <v>0.0</v>
      </c>
      <c r="D22" s="144">
        <v>0.0</v>
      </c>
      <c r="E22" s="144">
        <v>0.0</v>
      </c>
      <c r="F22" s="144">
        <v>0.0</v>
      </c>
      <c r="G22" s="144">
        <v>0.0</v>
      </c>
      <c r="H22" s="144">
        <v>0.0</v>
      </c>
    </row>
    <row r="23" spans="1:9" customHeight="1" ht="30.5">
      <c r="A23" s="168" t="s">
        <v>138</v>
      </c>
      <c r="B23" s="169"/>
      <c r="C23" s="144">
        <v>0.0</v>
      </c>
      <c r="D23" s="144">
        <v>0.0</v>
      </c>
      <c r="E23" s="144">
        <v>0.0</v>
      </c>
      <c r="F23" s="144">
        <v>0.0</v>
      </c>
      <c r="G23" s="144">
        <v>0.0</v>
      </c>
      <c r="H23" s="144">
        <v>0.0</v>
      </c>
    </row>
    <row r="24" spans="1:9" customHeight="1" ht="16">
      <c r="A24" s="168" t="s">
        <v>139</v>
      </c>
      <c r="B24" s="169"/>
      <c r="C24" s="144">
        <v>0.0</v>
      </c>
      <c r="D24" s="144">
        <v>0.0</v>
      </c>
      <c r="E24" s="144">
        <v>0.0</v>
      </c>
      <c r="F24" s="144">
        <v>0.0</v>
      </c>
      <c r="G24" s="144">
        <v>0.0</v>
      </c>
      <c r="H24" s="144">
        <v>0.0</v>
      </c>
    </row>
    <row r="25" spans="1:9" customHeight="1" ht="31">
      <c r="A25" s="168" t="s">
        <v>140</v>
      </c>
      <c r="B25" s="169"/>
      <c r="C25" s="144">
        <v>0.0</v>
      </c>
      <c r="D25" s="144">
        <v>26608.0</v>
      </c>
      <c r="E25" s="144">
        <v>174948.32</v>
      </c>
      <c r="F25" s="144">
        <v>11303.68</v>
      </c>
      <c r="G25" s="144">
        <v>0.0</v>
      </c>
      <c r="H25" s="144">
        <v>212860.0</v>
      </c>
    </row>
    <row r="26" spans="1:9" customHeight="1" ht="16">
      <c r="A26" s="168" t="s">
        <v>141</v>
      </c>
      <c r="B26" s="169"/>
      <c r="C26" s="145">
        <v>0.0</v>
      </c>
      <c r="D26" s="145">
        <v>26608.0</v>
      </c>
      <c r="E26" s="144">
        <v>174948.32</v>
      </c>
      <c r="F26" s="144">
        <v>11303.68</v>
      </c>
      <c r="G26" s="144">
        <v>0.0</v>
      </c>
      <c r="H26" s="144">
        <v>212860.0</v>
      </c>
    </row>
    <row r="27" spans="1:9" customHeight="1" ht="16">
      <c r="A27" s="168" t="s">
        <v>142</v>
      </c>
      <c r="B27" s="169"/>
      <c r="C27" s="145">
        <v>0.0</v>
      </c>
      <c r="D27" s="145">
        <v>0.0</v>
      </c>
      <c r="E27" s="144">
        <v>0.0</v>
      </c>
      <c r="F27" s="144">
        <v>0.0</v>
      </c>
      <c r="G27" s="144">
        <v>0.0</v>
      </c>
      <c r="H27" s="144">
        <v>0.0</v>
      </c>
    </row>
    <row r="28" spans="1:9" customHeight="1" ht="43.5">
      <c r="A28" s="146" t="s">
        <v>143</v>
      </c>
      <c r="B28" s="205" t="s">
        <v>144</v>
      </c>
      <c r="C28" s="205"/>
      <c r="D28" s="205"/>
      <c r="E28" s="178" t="s">
        <v>145</v>
      </c>
      <c r="F28" s="179"/>
      <c r="G28" s="155" t="s">
        <v>146</v>
      </c>
      <c r="H28" s="146" t="s">
        <v>147</v>
      </c>
    </row>
    <row r="29" spans="1:9" customHeight="1" ht="15">
      <c r="A29" s="197"/>
      <c r="B29" s="206" t="s">
        <v>159</v>
      </c>
      <c r="C29" s="206"/>
      <c r="D29" s="206"/>
      <c r="E29" s="180" t="s">
        <v>149</v>
      </c>
      <c r="F29" s="181"/>
      <c r="G29" s="207"/>
      <c r="H29" s="207"/>
    </row>
    <row r="30" spans="1:9" customHeight="1" ht="15">
      <c r="A30" s="197"/>
      <c r="B30" s="146" t="s">
        <v>150</v>
      </c>
      <c r="C30" s="146" t="s">
        <v>151</v>
      </c>
      <c r="D30" s="198"/>
      <c r="E30" s="180"/>
      <c r="F30" s="181"/>
      <c r="G30" s="207"/>
      <c r="H30" s="207"/>
    </row>
    <row r="31" spans="1:9" customHeight="1" ht="15">
      <c r="A31" s="197"/>
      <c r="B31" s="147">
        <v>0</v>
      </c>
      <c r="C31" s="148">
        <v>0.0</v>
      </c>
      <c r="D31" s="199"/>
      <c r="E31" s="180"/>
      <c r="F31" s="181"/>
      <c r="G31" s="207"/>
      <c r="H31" s="207"/>
    </row>
    <row r="32" spans="1:9" customHeight="1" ht="15">
      <c r="A32" s="197"/>
      <c r="B32" s="146" t="s">
        <v>152</v>
      </c>
      <c r="C32" s="146" t="s">
        <v>153</v>
      </c>
      <c r="D32" s="199"/>
      <c r="E32" s="180"/>
      <c r="F32" s="181"/>
      <c r="G32" s="205" t="s">
        <v>154</v>
      </c>
      <c r="H32" s="205" t="s">
        <v>155</v>
      </c>
    </row>
    <row r="33" spans="1:9" customHeight="1" ht="15">
      <c r="A33" s="197"/>
      <c r="B33" s="153">
        <v>0</v>
      </c>
      <c r="C33" s="154">
        <v>0</v>
      </c>
      <c r="D33" s="199"/>
      <c r="E33" s="180"/>
      <c r="F33" s="181"/>
      <c r="G33" s="205"/>
      <c r="H33" s="205"/>
    </row>
    <row r="34" spans="1:9" customHeight="1" ht="28.5">
      <c r="A34" s="200" t="s">
        <v>156</v>
      </c>
      <c r="B34" s="201"/>
      <c r="C34" s="201"/>
      <c r="D34" s="201"/>
      <c r="E34" s="182"/>
      <c r="F34" s="183"/>
      <c r="G34" s="207"/>
      <c r="H34" s="207"/>
    </row>
    <row r="35" spans="1:9">
      <c r="A35" s="202"/>
      <c r="B35" s="203"/>
      <c r="C35" s="203"/>
      <c r="D35" s="204"/>
      <c r="E35" s="202"/>
      <c r="F35" s="203"/>
      <c r="G35" s="207"/>
      <c r="H35" s="207"/>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
  <sheetViews>
    <sheetView tabSelected="0" workbookViewId="0" showGridLines="true" showRowColHeaders="1">
      <selection activeCell="A3" sqref="A3"/>
    </sheetView>
  </sheetViews>
  <sheetFormatPr defaultRowHeight="14.4" outlineLevelRow="0" outlineLevelCol="0"/>
  <cols>
    <col min="1" max="1" width="11.26953125" customWidth="true" style="9"/>
    <col min="2" max="2" width="17.08984375" customWidth="true" style="9"/>
    <col min="3" max="3" width="17.08984375" customWidth="true" style="9"/>
    <col min="4" max="4" width="17.08984375" customWidth="true" style="9"/>
    <col min="5" max="5" width="17.08984375" customWidth="true" style="9"/>
    <col min="6" max="6" width="17.08984375" customWidth="true" style="9"/>
    <col min="7" max="7" width="17.08984375" customWidth="true" style="9"/>
    <col min="8" max="8" width="17.08984375" customWidth="true" style="9"/>
    <col min="9" max="9" width="17.08984375" customWidth="true" style="9"/>
    <col min="10" max="10" width="17.08984375" customWidth="true" style="9"/>
    <col min="11" max="11" width="17.08984375" customWidth="true" style="9"/>
    <col min="12" max="12" width="17.08984375" customWidth="true" style="9"/>
    <col min="13" max="13" width="17.08984375" customWidth="true" style="9"/>
    <col min="14" max="14" width="8.7265625" customWidth="true" style="11"/>
  </cols>
  <sheetData>
    <row r="1" spans="1:14">
      <c r="A1" s="9" t="s">
        <v>0</v>
      </c>
    </row>
    <row r="2" spans="1:14">
      <c r="A2" s="9" t="s">
        <v>1</v>
      </c>
    </row>
    <row r="3" spans="1:14">
      <c r="A3" s="9"/>
    </row>
    <row r="4" spans="1:14" s="11" customFormat="1">
      <c r="A4" s="11" t="s">
        <v>26</v>
      </c>
    </row>
    <row r="5" spans="1:14" s="12" customFormat="1">
      <c r="A5" s="12" t="s">
        <v>27</v>
      </c>
      <c r="B5" s="15" t="s">
        <v>4</v>
      </c>
      <c r="C5" s="15"/>
      <c r="D5" s="15" t="s">
        <v>5</v>
      </c>
      <c r="E5" s="15"/>
      <c r="F5" s="15" t="s">
        <v>6</v>
      </c>
      <c r="G5" s="15"/>
      <c r="H5" s="15" t="s">
        <v>7</v>
      </c>
      <c r="I5" s="15"/>
      <c r="J5" s="15" t="s">
        <v>8</v>
      </c>
      <c r="K5" s="15"/>
      <c r="L5" s="15" t="s">
        <v>9</v>
      </c>
      <c r="M5" s="15"/>
      <c r="N5" s="14" t="s">
        <v>10</v>
      </c>
    </row>
    <row r="6" spans="1:14" s="12" customFormat="1">
      <c r="A6" s="12"/>
      <c r="B6" s="12" t="s">
        <v>11</v>
      </c>
      <c r="C6" s="12" t="s">
        <v>12</v>
      </c>
      <c r="D6" s="12" t="s">
        <v>11</v>
      </c>
      <c r="E6" s="12" t="s">
        <v>12</v>
      </c>
      <c r="F6" s="12" t="s">
        <v>11</v>
      </c>
      <c r="G6" s="12" t="s">
        <v>12</v>
      </c>
      <c r="H6" s="12" t="s">
        <v>11</v>
      </c>
      <c r="I6" s="12" t="s">
        <v>12</v>
      </c>
      <c r="J6" s="12" t="s">
        <v>11</v>
      </c>
      <c r="K6" s="12" t="s">
        <v>12</v>
      </c>
      <c r="L6" s="12" t="s">
        <v>11</v>
      </c>
      <c r="M6" s="12" t="s">
        <v>12</v>
      </c>
      <c r="N6" s="14"/>
    </row>
    <row r="7" spans="1:14">
      <c r="A7" s="9" t="s">
        <v>28</v>
      </c>
      <c r="B7" s="10">
        <v>4</v>
      </c>
      <c r="C7" s="10">
        <v>5</v>
      </c>
      <c r="D7" s="10">
        <v>13</v>
      </c>
      <c r="E7" s="10">
        <v>22</v>
      </c>
      <c r="F7" s="10">
        <v>36</v>
      </c>
      <c r="G7" s="10">
        <v>26</v>
      </c>
      <c r="H7" s="10">
        <v>47</v>
      </c>
      <c r="I7" s="10">
        <v>77</v>
      </c>
      <c r="J7" s="10" t="s">
        <v>14</v>
      </c>
      <c r="K7" s="10" t="s">
        <v>14</v>
      </c>
      <c r="L7" s="10">
        <v>224</v>
      </c>
      <c r="M7" s="10">
        <v>302</v>
      </c>
      <c r="N7" s="13">
        <v>759</v>
      </c>
    </row>
    <row r="8" spans="1:14">
      <c r="A8" s="9" t="s">
        <v>29</v>
      </c>
      <c r="B8" s="10">
        <v>10</v>
      </c>
      <c r="C8" s="10" t="s">
        <v>14</v>
      </c>
      <c r="D8" s="10">
        <v>30</v>
      </c>
      <c r="E8" s="10">
        <v>64</v>
      </c>
      <c r="F8" s="10">
        <v>90</v>
      </c>
      <c r="G8" s="10">
        <v>145</v>
      </c>
      <c r="H8" s="10">
        <v>299</v>
      </c>
      <c r="I8" s="10">
        <v>273</v>
      </c>
      <c r="J8" s="10">
        <v>5</v>
      </c>
      <c r="K8" s="10" t="s">
        <v>14</v>
      </c>
      <c r="L8" s="10">
        <v>335</v>
      </c>
      <c r="M8" s="10">
        <v>345</v>
      </c>
      <c r="N8" s="13">
        <v>1613</v>
      </c>
    </row>
    <row r="9" spans="1:14">
      <c r="A9" s="9" t="s">
        <v>30</v>
      </c>
      <c r="B9" s="10">
        <v>8</v>
      </c>
      <c r="C9" s="10">
        <v>16</v>
      </c>
      <c r="D9" s="10">
        <v>86</v>
      </c>
      <c r="E9" s="10">
        <v>253</v>
      </c>
      <c r="F9" s="10">
        <v>171</v>
      </c>
      <c r="G9" s="10">
        <v>204</v>
      </c>
      <c r="H9" s="10">
        <v>560</v>
      </c>
      <c r="I9" s="10">
        <v>1133</v>
      </c>
      <c r="J9" s="10">
        <v>4</v>
      </c>
      <c r="K9" s="10">
        <v>8</v>
      </c>
      <c r="L9" s="10">
        <v>304</v>
      </c>
      <c r="M9" s="10">
        <v>462</v>
      </c>
      <c r="N9" s="13">
        <v>3209</v>
      </c>
    </row>
    <row r="10" spans="1:14">
      <c r="A10" s="9" t="s">
        <v>31</v>
      </c>
      <c r="B10" s="10">
        <v>6</v>
      </c>
      <c r="C10" s="10" t="s">
        <v>14</v>
      </c>
      <c r="D10" s="10">
        <v>33</v>
      </c>
      <c r="E10" s="10">
        <v>84</v>
      </c>
      <c r="F10" s="10">
        <v>43</v>
      </c>
      <c r="G10" s="10">
        <v>75</v>
      </c>
      <c r="H10" s="10">
        <v>129</v>
      </c>
      <c r="I10" s="10">
        <v>284</v>
      </c>
      <c r="J10" s="10" t="s">
        <v>14</v>
      </c>
      <c r="K10" s="10" t="s">
        <v>14</v>
      </c>
      <c r="L10" s="10">
        <v>88</v>
      </c>
      <c r="M10" s="10">
        <v>167</v>
      </c>
      <c r="N10" s="13">
        <v>912</v>
      </c>
    </row>
    <row r="11" spans="1:14">
      <c r="A11" s="9" t="s">
        <v>32</v>
      </c>
      <c r="B11" s="10">
        <v>0</v>
      </c>
      <c r="C11" s="10" t="s">
        <v>14</v>
      </c>
      <c r="D11" s="10">
        <v>14</v>
      </c>
      <c r="E11" s="10">
        <v>8</v>
      </c>
      <c r="F11" s="10">
        <v>8</v>
      </c>
      <c r="G11" s="10">
        <v>22</v>
      </c>
      <c r="H11" s="10">
        <v>19</v>
      </c>
      <c r="I11" s="10">
        <v>45</v>
      </c>
      <c r="J11" s="10" t="s">
        <v>14</v>
      </c>
      <c r="K11" s="10">
        <v>0</v>
      </c>
      <c r="L11" s="10">
        <v>34</v>
      </c>
      <c r="M11" s="10">
        <v>52</v>
      </c>
      <c r="N11" s="13">
        <v>204</v>
      </c>
    </row>
    <row r="12" spans="1:14" s="11" customFormat="1">
      <c r="A12" s="11" t="s">
        <v>10</v>
      </c>
      <c r="B12" s="13">
        <v>28</v>
      </c>
      <c r="C12" s="13">
        <v>36</v>
      </c>
      <c r="D12" s="13">
        <v>176</v>
      </c>
      <c r="E12" s="13">
        <v>431</v>
      </c>
      <c r="F12" s="13">
        <v>348</v>
      </c>
      <c r="G12" s="13">
        <v>472</v>
      </c>
      <c r="H12" s="13">
        <v>1054</v>
      </c>
      <c r="I12" s="13">
        <v>1812</v>
      </c>
      <c r="J12" s="13">
        <v>14</v>
      </c>
      <c r="K12" s="13">
        <v>13</v>
      </c>
      <c r="L12" s="13">
        <v>985</v>
      </c>
      <c r="M12" s="13">
        <v>1328</v>
      </c>
      <c r="N12" s="13">
        <v>6697</v>
      </c>
    </row>
    <row r="13" spans="1:14">
      <c r="A13" s="9"/>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6"/>
    <col min="7" max="7" width="8.7265625" customWidth="true" style="18"/>
  </cols>
  <sheetData>
    <row r="1" spans="1:7">
      <c r="A1" s="16" t="s">
        <v>0</v>
      </c>
    </row>
    <row r="2" spans="1:7">
      <c r="A2" s="16" t="s">
        <v>1</v>
      </c>
    </row>
    <row r="3" spans="1:7">
      <c r="A3" s="16"/>
    </row>
    <row r="4" spans="1:7" s="18" customFormat="1">
      <c r="A4" s="18" t="s">
        <v>33</v>
      </c>
    </row>
    <row r="5" spans="1:7" s="20" customFormat="1">
      <c r="A5" s="20" t="s">
        <v>34</v>
      </c>
      <c r="B5" s="20" t="s">
        <v>28</v>
      </c>
      <c r="C5" s="20" t="s">
        <v>29</v>
      </c>
      <c r="D5" s="20" t="s">
        <v>30</v>
      </c>
      <c r="E5" s="20" t="s">
        <v>31</v>
      </c>
      <c r="F5" s="20" t="s">
        <v>35</v>
      </c>
      <c r="G5" s="21" t="s">
        <v>10</v>
      </c>
    </row>
    <row r="6" spans="1:7">
      <c r="A6" s="16" t="s">
        <v>36</v>
      </c>
      <c r="B6" s="17">
        <v>470</v>
      </c>
      <c r="C6" s="17">
        <v>745</v>
      </c>
      <c r="D6" s="17">
        <v>931</v>
      </c>
      <c r="E6" s="17">
        <v>242</v>
      </c>
      <c r="F6" s="17">
        <v>54</v>
      </c>
      <c r="G6" s="19">
        <v>2442</v>
      </c>
    </row>
    <row r="7" spans="1:7">
      <c r="A7" s="16" t="s">
        <v>37</v>
      </c>
      <c r="B7" s="17">
        <v>238</v>
      </c>
      <c r="C7" s="17">
        <v>438</v>
      </c>
      <c r="D7" s="17">
        <v>346</v>
      </c>
      <c r="E7" s="17">
        <v>90</v>
      </c>
      <c r="F7" s="17">
        <v>5</v>
      </c>
      <c r="G7" s="19">
        <v>1117</v>
      </c>
    </row>
    <row r="8" spans="1:7">
      <c r="A8" s="16" t="s">
        <v>38</v>
      </c>
      <c r="B8" s="17">
        <v>51</v>
      </c>
      <c r="C8" s="17">
        <v>430</v>
      </c>
      <c r="D8" s="17">
        <v>1932</v>
      </c>
      <c r="E8" s="17">
        <v>580</v>
      </c>
      <c r="F8" s="17">
        <v>145</v>
      </c>
      <c r="G8" s="19">
        <v>3138</v>
      </c>
    </row>
    <row r="9" spans="1:7" s="18" customFormat="1">
      <c r="A9" s="18" t="s">
        <v>10</v>
      </c>
      <c r="B9" s="19">
        <v>759</v>
      </c>
      <c r="C9" s="19">
        <v>1613</v>
      </c>
      <c r="D9" s="19">
        <v>3209</v>
      </c>
      <c r="E9" s="19">
        <v>912</v>
      </c>
      <c r="F9" s="19">
        <v>204</v>
      </c>
      <c r="G9" s="19">
        <v>6697</v>
      </c>
    </row>
    <row r="10" spans="1:7">
      <c r="A10" s="16"/>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topLeftCell="A3">
      <selection activeCell="A5" sqref="A5"/>
    </sheetView>
  </sheetViews>
  <sheetFormatPr defaultRowHeight="14.4" outlineLevelRow="0" outlineLevelCol="0"/>
  <cols>
    <col min="1" max="1" width="25.81640625" customWidth="true" style="22"/>
    <col min="2" max="2" width="19.08984375" customWidth="true" style="22"/>
    <col min="3" max="3" width="19.08984375" customWidth="true" style="22"/>
    <col min="4" max="4" width="19.08984375" customWidth="true" style="22"/>
    <col min="5" max="5" width="19.08984375" customWidth="true" style="22"/>
    <col min="6" max="6" width="19.08984375" customWidth="true" style="22"/>
    <col min="7" max="7" width="19.08984375" customWidth="true" style="22"/>
    <col min="8" max="8" width="19.08984375" customWidth="true" style="22"/>
  </cols>
  <sheetData>
    <row r="1" spans="1:11">
      <c r="A1" s="22" t="s">
        <v>0</v>
      </c>
    </row>
    <row r="2" spans="1:11">
      <c r="A2" s="22" t="s">
        <v>1</v>
      </c>
    </row>
    <row r="3" spans="1:11">
      <c r="A3" s="22"/>
    </row>
    <row r="4" spans="1:11" s="24" customFormat="1">
      <c r="A4" s="24" t="s">
        <v>39</v>
      </c>
    </row>
    <row r="5" spans="1:11" s="24" customFormat="1"/>
    <row r="6" spans="1:11" customHeight="1" ht="59.5" s="24" customFormat="1">
      <c r="A6" s="28" t="s">
        <v>3</v>
      </c>
      <c r="B6" s="28" t="s">
        <v>40</v>
      </c>
      <c r="C6" s="28" t="s">
        <v>41</v>
      </c>
      <c r="D6" s="28" t="s">
        <v>42</v>
      </c>
      <c r="E6" s="28" t="s">
        <v>43</v>
      </c>
      <c r="F6" s="28" t="s">
        <v>44</v>
      </c>
      <c r="G6" s="28" t="s">
        <v>45</v>
      </c>
      <c r="H6" s="28" t="s">
        <v>46</v>
      </c>
      <c r="I6" s="28"/>
      <c r="J6" s="28"/>
      <c r="K6" s="28"/>
    </row>
    <row r="7" spans="1:11">
      <c r="A7" s="22" t="s">
        <v>13</v>
      </c>
      <c r="B7" s="23">
        <v>168</v>
      </c>
      <c r="C7" s="23">
        <v>11751</v>
      </c>
      <c r="D7" s="23">
        <v>71</v>
      </c>
      <c r="E7" s="23">
        <v>61</v>
      </c>
      <c r="F7" s="23">
        <v>33</v>
      </c>
      <c r="G7" s="23">
        <v>64</v>
      </c>
      <c r="H7" s="27">
        <v>0.4226</v>
      </c>
    </row>
    <row r="8" spans="1:11">
      <c r="A8" s="22" t="s">
        <v>15</v>
      </c>
      <c r="B8" s="23">
        <v>552</v>
      </c>
      <c r="C8" s="23">
        <v>37285</v>
      </c>
      <c r="D8" s="23">
        <v>207</v>
      </c>
      <c r="E8" s="23">
        <v>176</v>
      </c>
      <c r="F8" s="23">
        <v>102</v>
      </c>
      <c r="G8" s="23">
        <v>243</v>
      </c>
      <c r="H8" s="27">
        <v>0.375</v>
      </c>
    </row>
    <row r="9" spans="1:11">
      <c r="A9" s="22" t="s">
        <v>16</v>
      </c>
      <c r="B9" s="23">
        <v>702</v>
      </c>
      <c r="C9" s="23">
        <v>57094</v>
      </c>
      <c r="D9" s="23">
        <v>340</v>
      </c>
      <c r="E9" s="23">
        <v>269</v>
      </c>
      <c r="F9" s="23">
        <v>180</v>
      </c>
      <c r="G9" s="23">
        <v>182</v>
      </c>
      <c r="H9" s="27">
        <v>0.4843</v>
      </c>
    </row>
    <row r="10" spans="1:11">
      <c r="A10" s="22" t="s">
        <v>17</v>
      </c>
      <c r="B10" s="23">
        <v>1020</v>
      </c>
      <c r="C10" s="23">
        <v>80118</v>
      </c>
      <c r="D10" s="23">
        <v>519</v>
      </c>
      <c r="E10" s="23">
        <v>349</v>
      </c>
      <c r="F10" s="23">
        <v>239</v>
      </c>
      <c r="G10" s="23">
        <v>262</v>
      </c>
      <c r="H10" s="27">
        <v>0.5088</v>
      </c>
    </row>
    <row r="11" spans="1:11">
      <c r="A11" s="22" t="s">
        <v>18</v>
      </c>
      <c r="B11" s="23">
        <v>614</v>
      </c>
      <c r="C11" s="23">
        <v>35489</v>
      </c>
      <c r="D11" s="23">
        <v>381</v>
      </c>
      <c r="E11" s="23">
        <v>290</v>
      </c>
      <c r="F11" s="23">
        <v>126</v>
      </c>
      <c r="G11" s="23">
        <v>107</v>
      </c>
      <c r="H11" s="27">
        <v>0.6205</v>
      </c>
    </row>
    <row r="12" spans="1:11">
      <c r="A12" s="22" t="s">
        <v>19</v>
      </c>
      <c r="B12" s="23">
        <v>503</v>
      </c>
      <c r="C12" s="23">
        <v>14763</v>
      </c>
      <c r="D12" s="23">
        <v>390</v>
      </c>
      <c r="E12" s="23">
        <v>0</v>
      </c>
      <c r="F12" s="23">
        <v>66</v>
      </c>
      <c r="G12" s="23">
        <v>47</v>
      </c>
      <c r="H12" s="27">
        <v>0.7753</v>
      </c>
    </row>
    <row r="13" spans="1:11">
      <c r="A13" s="22" t="s">
        <v>20</v>
      </c>
      <c r="B13" s="23">
        <v>436</v>
      </c>
      <c r="C13" s="23">
        <v>43965</v>
      </c>
      <c r="D13" s="23">
        <v>238</v>
      </c>
      <c r="E13" s="23">
        <v>184</v>
      </c>
      <c r="F13" s="23">
        <v>117</v>
      </c>
      <c r="G13" s="23">
        <v>81</v>
      </c>
      <c r="H13" s="27">
        <v>0.5459</v>
      </c>
    </row>
    <row r="14" spans="1:11">
      <c r="A14" s="22" t="s">
        <v>21</v>
      </c>
      <c r="B14" s="23">
        <v>968</v>
      </c>
      <c r="C14" s="23">
        <v>72314</v>
      </c>
      <c r="D14" s="23">
        <v>484</v>
      </c>
      <c r="E14" s="23">
        <v>353</v>
      </c>
      <c r="F14" s="23">
        <v>241</v>
      </c>
      <c r="G14" s="23">
        <v>243</v>
      </c>
      <c r="H14" s="27">
        <v>0.5</v>
      </c>
    </row>
    <row r="15" spans="1:11">
      <c r="A15" s="22" t="s">
        <v>22</v>
      </c>
      <c r="B15" s="23">
        <v>694</v>
      </c>
      <c r="C15" s="23">
        <v>53300</v>
      </c>
      <c r="D15" s="23">
        <v>357</v>
      </c>
      <c r="E15" s="23">
        <v>240</v>
      </c>
      <c r="F15" s="23">
        <v>164</v>
      </c>
      <c r="G15" s="23">
        <v>173</v>
      </c>
      <c r="H15" s="27">
        <v>0.5144</v>
      </c>
    </row>
    <row r="16" spans="1:11">
      <c r="A16" s="22" t="s">
        <v>23</v>
      </c>
      <c r="B16" s="23">
        <v>506</v>
      </c>
      <c r="C16" s="23">
        <v>53379</v>
      </c>
      <c r="D16" s="23">
        <v>261</v>
      </c>
      <c r="E16" s="23">
        <v>214</v>
      </c>
      <c r="F16" s="23">
        <v>149</v>
      </c>
      <c r="G16" s="23">
        <v>96</v>
      </c>
      <c r="H16" s="27">
        <v>0.5158</v>
      </c>
    </row>
    <row r="17" spans="1:11">
      <c r="A17" s="22" t="s">
        <v>24</v>
      </c>
      <c r="B17" s="23">
        <v>422</v>
      </c>
      <c r="C17" s="23">
        <v>40171</v>
      </c>
      <c r="D17" s="23">
        <v>211</v>
      </c>
      <c r="E17" s="23">
        <v>161</v>
      </c>
      <c r="F17" s="23">
        <v>123</v>
      </c>
      <c r="G17" s="23">
        <v>88</v>
      </c>
      <c r="H17" s="27">
        <v>0.5</v>
      </c>
    </row>
    <row r="18" spans="1:11">
      <c r="A18" s="22" t="s">
        <v>25</v>
      </c>
      <c r="B18" s="23">
        <v>112</v>
      </c>
      <c r="C18" s="23">
        <v>8777</v>
      </c>
      <c r="D18" s="23">
        <v>64</v>
      </c>
      <c r="E18" s="23">
        <v>0</v>
      </c>
      <c r="F18" s="23">
        <v>34</v>
      </c>
      <c r="G18" s="23">
        <v>14</v>
      </c>
      <c r="H18" s="27">
        <v>0.5714</v>
      </c>
    </row>
    <row r="19" spans="1:11" s="24" customFormat="1">
      <c r="A19" s="24" t="s">
        <v>10</v>
      </c>
      <c r="B19" s="25">
        <v>6697</v>
      </c>
      <c r="C19" s="25">
        <v>508406</v>
      </c>
      <c r="D19" s="25">
        <v>3523</v>
      </c>
      <c r="E19" s="25">
        <v>2297</v>
      </c>
      <c r="F19" s="25">
        <v>1574</v>
      </c>
      <c r="G19" s="25">
        <v>1600</v>
      </c>
      <c r="H19" s="26">
        <v>0.5261</v>
      </c>
    </row>
    <row r="20" spans="1:11">
      <c r="A20" s="22"/>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L20"/>
  <sheetViews>
    <sheetView tabSelected="0" workbookViewId="0" showGridLines="true" showRowColHeaders="1">
      <selection activeCell="A5" sqref="A5"/>
    </sheetView>
  </sheetViews>
  <sheetFormatPr defaultRowHeight="14.4" outlineLevelRow="0" outlineLevelCol="0"/>
  <cols>
    <col min="1" max="1" width="25.81640625" customWidth="true" style="29"/>
    <col min="2" max="2" width="19.08984375" customWidth="true" style="29"/>
    <col min="3" max="3" width="19.08984375" customWidth="true" style="29"/>
    <col min="4" max="4" width="19.08984375" customWidth="true" style="29"/>
    <col min="5" max="5" width="19.08984375" customWidth="true" style="29"/>
    <col min="6" max="6" width="19.08984375" customWidth="true" style="29"/>
    <col min="7" max="7" width="19.08984375" customWidth="true" style="29"/>
    <col min="8" max="8" width="19.08984375" customWidth="true" style="29"/>
    <col min="9" max="9" width="19.08984375" customWidth="true" style="29"/>
  </cols>
  <sheetData>
    <row r="1" spans="1:12">
      <c r="A1" s="29" t="s">
        <v>0</v>
      </c>
    </row>
    <row r="2" spans="1:12">
      <c r="A2" s="29" t="s">
        <v>1</v>
      </c>
    </row>
    <row r="3" spans="1:12">
      <c r="A3" s="29"/>
    </row>
    <row r="4" spans="1:12" s="31" customFormat="1">
      <c r="A4" s="31" t="s">
        <v>47</v>
      </c>
    </row>
    <row r="5" spans="1:12" s="31" customFormat="1"/>
    <row r="6" spans="1:12" customHeight="1" ht="59.5" s="31" customFormat="1">
      <c r="A6" s="35" t="s">
        <v>3</v>
      </c>
      <c r="B6" s="35" t="s">
        <v>40</v>
      </c>
      <c r="C6" s="35" t="s">
        <v>41</v>
      </c>
      <c r="D6" s="35" t="s">
        <v>42</v>
      </c>
      <c r="E6" s="35" t="s">
        <v>48</v>
      </c>
      <c r="F6" s="35" t="s">
        <v>49</v>
      </c>
      <c r="G6" s="35" t="s">
        <v>44</v>
      </c>
      <c r="H6" s="35" t="s">
        <v>45</v>
      </c>
      <c r="I6" s="35" t="s">
        <v>50</v>
      </c>
      <c r="J6" s="35"/>
      <c r="K6" s="35"/>
      <c r="L6" s="35"/>
    </row>
    <row r="7" spans="1:12">
      <c r="A7" s="29" t="s">
        <v>13</v>
      </c>
      <c r="B7" s="30">
        <v>168</v>
      </c>
      <c r="C7" s="30">
        <v>11751</v>
      </c>
      <c r="D7" s="30">
        <v>71</v>
      </c>
      <c r="E7" s="30">
        <v>0</v>
      </c>
      <c r="F7" s="30">
        <v>0</v>
      </c>
      <c r="G7" s="30">
        <v>33</v>
      </c>
      <c r="H7" s="30">
        <v>64</v>
      </c>
      <c r="I7" s="34">
        <v>0.4226</v>
      </c>
    </row>
    <row r="8" spans="1:12">
      <c r="A8" s="29" t="s">
        <v>15</v>
      </c>
      <c r="B8" s="30">
        <v>552</v>
      </c>
      <c r="C8" s="30">
        <v>37285</v>
      </c>
      <c r="D8" s="30">
        <v>207</v>
      </c>
      <c r="E8" s="30">
        <v>0</v>
      </c>
      <c r="F8" s="30">
        <v>0</v>
      </c>
      <c r="G8" s="30">
        <v>102</v>
      </c>
      <c r="H8" s="30">
        <v>243</v>
      </c>
      <c r="I8" s="34">
        <v>0.375</v>
      </c>
    </row>
    <row r="9" spans="1:12">
      <c r="A9" s="29" t="s">
        <v>16</v>
      </c>
      <c r="B9" s="30">
        <v>702</v>
      </c>
      <c r="C9" s="30">
        <v>57094</v>
      </c>
      <c r="D9" s="30">
        <v>340</v>
      </c>
      <c r="E9" s="30">
        <v>0</v>
      </c>
      <c r="F9" s="30">
        <v>0</v>
      </c>
      <c r="G9" s="30">
        <v>180</v>
      </c>
      <c r="H9" s="30">
        <v>182</v>
      </c>
      <c r="I9" s="34">
        <v>0.4843</v>
      </c>
    </row>
    <row r="10" spans="1:12">
      <c r="A10" s="29" t="s">
        <v>17</v>
      </c>
      <c r="B10" s="30">
        <v>1020</v>
      </c>
      <c r="C10" s="30">
        <v>80118</v>
      </c>
      <c r="D10" s="30">
        <v>519</v>
      </c>
      <c r="E10" s="30">
        <v>0</v>
      </c>
      <c r="F10" s="30">
        <v>0</v>
      </c>
      <c r="G10" s="30">
        <v>239</v>
      </c>
      <c r="H10" s="30">
        <v>262</v>
      </c>
      <c r="I10" s="34">
        <v>0.5088</v>
      </c>
    </row>
    <row r="11" spans="1:12">
      <c r="A11" s="29" t="s">
        <v>18</v>
      </c>
      <c r="B11" s="30">
        <v>614</v>
      </c>
      <c r="C11" s="30">
        <v>35489</v>
      </c>
      <c r="D11" s="30">
        <v>381</v>
      </c>
      <c r="E11" s="30">
        <v>0</v>
      </c>
      <c r="F11" s="30">
        <v>0</v>
      </c>
      <c r="G11" s="30">
        <v>126</v>
      </c>
      <c r="H11" s="30">
        <v>107</v>
      </c>
      <c r="I11" s="34">
        <v>0.6205</v>
      </c>
    </row>
    <row r="12" spans="1:12">
      <c r="A12" s="29" t="s">
        <v>19</v>
      </c>
      <c r="B12" s="30">
        <v>503</v>
      </c>
      <c r="C12" s="30">
        <v>14763</v>
      </c>
      <c r="D12" s="30">
        <v>390</v>
      </c>
      <c r="E12" s="30">
        <v>0</v>
      </c>
      <c r="F12" s="30">
        <v>0</v>
      </c>
      <c r="G12" s="30">
        <v>66</v>
      </c>
      <c r="H12" s="30">
        <v>47</v>
      </c>
      <c r="I12" s="34">
        <v>0.7753</v>
      </c>
    </row>
    <row r="13" spans="1:12">
      <c r="A13" s="29" t="s">
        <v>20</v>
      </c>
      <c r="B13" s="30">
        <v>436</v>
      </c>
      <c r="C13" s="30">
        <v>43965</v>
      </c>
      <c r="D13" s="30">
        <v>238</v>
      </c>
      <c r="E13" s="30">
        <v>0</v>
      </c>
      <c r="F13" s="30">
        <v>0</v>
      </c>
      <c r="G13" s="30">
        <v>117</v>
      </c>
      <c r="H13" s="30">
        <v>81</v>
      </c>
      <c r="I13" s="34">
        <v>0.5459</v>
      </c>
    </row>
    <row r="14" spans="1:12">
      <c r="A14" s="29" t="s">
        <v>21</v>
      </c>
      <c r="B14" s="30">
        <v>968</v>
      </c>
      <c r="C14" s="30">
        <v>72314</v>
      </c>
      <c r="D14" s="30">
        <v>484</v>
      </c>
      <c r="E14" s="30">
        <v>0</v>
      </c>
      <c r="F14" s="30">
        <v>0</v>
      </c>
      <c r="G14" s="30">
        <v>241</v>
      </c>
      <c r="H14" s="30">
        <v>243</v>
      </c>
      <c r="I14" s="34">
        <v>0.5</v>
      </c>
    </row>
    <row r="15" spans="1:12">
      <c r="A15" s="29" t="s">
        <v>22</v>
      </c>
      <c r="B15" s="30">
        <v>694</v>
      </c>
      <c r="C15" s="30">
        <v>53300</v>
      </c>
      <c r="D15" s="30">
        <v>357</v>
      </c>
      <c r="E15" s="30">
        <v>0</v>
      </c>
      <c r="F15" s="30">
        <v>0</v>
      </c>
      <c r="G15" s="30">
        <v>164</v>
      </c>
      <c r="H15" s="30">
        <v>173</v>
      </c>
      <c r="I15" s="34">
        <v>0.5144</v>
      </c>
    </row>
    <row r="16" spans="1:12">
      <c r="A16" s="29" t="s">
        <v>23</v>
      </c>
      <c r="B16" s="30">
        <v>506</v>
      </c>
      <c r="C16" s="30">
        <v>53379</v>
      </c>
      <c r="D16" s="30">
        <v>261</v>
      </c>
      <c r="E16" s="30">
        <v>0</v>
      </c>
      <c r="F16" s="30">
        <v>0</v>
      </c>
      <c r="G16" s="30">
        <v>149</v>
      </c>
      <c r="H16" s="30">
        <v>96</v>
      </c>
      <c r="I16" s="34">
        <v>0.5158</v>
      </c>
    </row>
    <row r="17" spans="1:12">
      <c r="A17" s="29" t="s">
        <v>24</v>
      </c>
      <c r="B17" s="30">
        <v>422</v>
      </c>
      <c r="C17" s="30">
        <v>40171</v>
      </c>
      <c r="D17" s="30">
        <v>211</v>
      </c>
      <c r="E17" s="30">
        <v>0</v>
      </c>
      <c r="F17" s="30">
        <v>0</v>
      </c>
      <c r="G17" s="30">
        <v>123</v>
      </c>
      <c r="H17" s="30">
        <v>88</v>
      </c>
      <c r="I17" s="34">
        <v>0.5</v>
      </c>
    </row>
    <row r="18" spans="1:12">
      <c r="A18" s="29" t="s">
        <v>25</v>
      </c>
      <c r="B18" s="30">
        <v>112</v>
      </c>
      <c r="C18" s="30">
        <v>8777</v>
      </c>
      <c r="D18" s="30">
        <v>64</v>
      </c>
      <c r="E18" s="30">
        <v>0</v>
      </c>
      <c r="F18" s="30">
        <v>0</v>
      </c>
      <c r="G18" s="30">
        <v>34</v>
      </c>
      <c r="H18" s="30">
        <v>14</v>
      </c>
      <c r="I18" s="34">
        <v>0.5714</v>
      </c>
    </row>
    <row r="19" spans="1:12" s="31" customFormat="1">
      <c r="A19" s="31" t="s">
        <v>10</v>
      </c>
      <c r="B19" s="32">
        <v>6697</v>
      </c>
      <c r="C19" s="32">
        <v>508406</v>
      </c>
      <c r="D19" s="32">
        <v>3523</v>
      </c>
      <c r="E19" s="32">
        <v>0</v>
      </c>
      <c r="F19" s="32">
        <v>0</v>
      </c>
      <c r="G19" s="32">
        <v>1574</v>
      </c>
      <c r="H19" s="32">
        <v>1600</v>
      </c>
      <c r="I19" s="33">
        <v>0.5261</v>
      </c>
    </row>
    <row r="20" spans="1:12">
      <c r="A20" s="29"/>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36"/>
    <col min="2" max="2" width="19.08984375" customWidth="true" style="36"/>
    <col min="3" max="3" width="19.08984375" customWidth="true" style="36"/>
    <col min="4" max="4" width="19.08984375" customWidth="true" style="36"/>
    <col min="5" max="5" width="19.08984375" customWidth="true" style="36"/>
    <col min="6" max="6" width="19.08984375" customWidth="true" style="36"/>
    <col min="7" max="7" width="19.08984375" customWidth="true" style="36"/>
    <col min="8" max="8" width="19.08984375" customWidth="true" style="36"/>
  </cols>
  <sheetData>
    <row r="1" spans="1:11">
      <c r="A1" s="36" t="s">
        <v>0</v>
      </c>
    </row>
    <row r="2" spans="1:11">
      <c r="A2" s="36" t="s">
        <v>1</v>
      </c>
    </row>
    <row r="3" spans="1:11">
      <c r="A3" s="36"/>
    </row>
    <row r="4" spans="1:11" s="38" customFormat="1">
      <c r="A4" s="38" t="s">
        <v>51</v>
      </c>
    </row>
    <row r="5" spans="1:11" s="38" customFormat="1"/>
    <row r="6" spans="1:11" customHeight="1" ht="59.5" s="38" customFormat="1">
      <c r="A6" s="42" t="s">
        <v>3</v>
      </c>
      <c r="B6" s="42" t="s">
        <v>52</v>
      </c>
      <c r="C6" s="42" t="s">
        <v>41</v>
      </c>
      <c r="D6" s="42" t="s">
        <v>42</v>
      </c>
      <c r="E6" s="42" t="s">
        <v>43</v>
      </c>
      <c r="F6" s="42" t="s">
        <v>44</v>
      </c>
      <c r="G6" s="42" t="s">
        <v>45</v>
      </c>
      <c r="H6" s="42" t="s">
        <v>53</v>
      </c>
      <c r="I6" s="42"/>
      <c r="J6" s="42"/>
      <c r="K6" s="42"/>
    </row>
    <row r="7" spans="1:11">
      <c r="A7" s="36" t="s">
        <v>13</v>
      </c>
      <c r="B7" s="37">
        <v>0</v>
      </c>
      <c r="C7" s="37">
        <v>0</v>
      </c>
      <c r="D7" s="37">
        <v>0</v>
      </c>
      <c r="E7" s="37">
        <v>0</v>
      </c>
      <c r="F7" s="37">
        <v>0</v>
      </c>
      <c r="G7" s="37">
        <v>0</v>
      </c>
      <c r="H7" s="41">
        <v>0.0</v>
      </c>
    </row>
    <row r="8" spans="1:11">
      <c r="A8" s="36" t="s">
        <v>15</v>
      </c>
      <c r="B8" s="37">
        <v>0</v>
      </c>
      <c r="C8" s="37">
        <v>0</v>
      </c>
      <c r="D8" s="37">
        <v>0</v>
      </c>
      <c r="E8" s="37">
        <v>0</v>
      </c>
      <c r="F8" s="37">
        <v>0</v>
      </c>
      <c r="G8" s="37">
        <v>0</v>
      </c>
      <c r="H8" s="41">
        <v>0.0</v>
      </c>
    </row>
    <row r="9" spans="1:11">
      <c r="A9" s="36" t="s">
        <v>16</v>
      </c>
      <c r="B9" s="37">
        <v>0</v>
      </c>
      <c r="C9" s="37">
        <v>0</v>
      </c>
      <c r="D9" s="37">
        <v>0</v>
      </c>
      <c r="E9" s="37">
        <v>0</v>
      </c>
      <c r="F9" s="37">
        <v>0</v>
      </c>
      <c r="G9" s="37">
        <v>0</v>
      </c>
      <c r="H9" s="41">
        <v>0.0</v>
      </c>
    </row>
    <row r="10" spans="1:11">
      <c r="A10" s="36" t="s">
        <v>17</v>
      </c>
      <c r="B10" s="37">
        <v>0</v>
      </c>
      <c r="C10" s="37">
        <v>0</v>
      </c>
      <c r="D10" s="37">
        <v>0</v>
      </c>
      <c r="E10" s="37">
        <v>0</v>
      </c>
      <c r="F10" s="37">
        <v>0</v>
      </c>
      <c r="G10" s="37">
        <v>0</v>
      </c>
      <c r="H10" s="41">
        <v>0.0</v>
      </c>
    </row>
    <row r="11" spans="1:11">
      <c r="A11" s="36" t="s">
        <v>18</v>
      </c>
      <c r="B11" s="37">
        <v>0</v>
      </c>
      <c r="C11" s="37">
        <v>0</v>
      </c>
      <c r="D11" s="37">
        <v>0</v>
      </c>
      <c r="E11" s="37">
        <v>0</v>
      </c>
      <c r="F11" s="37">
        <v>0</v>
      </c>
      <c r="G11" s="37">
        <v>0</v>
      </c>
      <c r="H11" s="41">
        <v>0.0</v>
      </c>
    </row>
    <row r="12" spans="1:11">
      <c r="A12" s="36" t="s">
        <v>19</v>
      </c>
      <c r="B12" s="37">
        <v>0</v>
      </c>
      <c r="C12" s="37">
        <v>0</v>
      </c>
      <c r="D12" s="37">
        <v>0</v>
      </c>
      <c r="E12" s="37">
        <v>0</v>
      </c>
      <c r="F12" s="37">
        <v>0</v>
      </c>
      <c r="G12" s="37">
        <v>0</v>
      </c>
      <c r="H12" s="41">
        <v>0.0</v>
      </c>
    </row>
    <row r="13" spans="1:11">
      <c r="A13" s="36" t="s">
        <v>20</v>
      </c>
      <c r="B13" s="37">
        <v>0</v>
      </c>
      <c r="C13" s="37">
        <v>0</v>
      </c>
      <c r="D13" s="37">
        <v>0</v>
      </c>
      <c r="E13" s="37">
        <v>0</v>
      </c>
      <c r="F13" s="37">
        <v>0</v>
      </c>
      <c r="G13" s="37">
        <v>0</v>
      </c>
      <c r="H13" s="41">
        <v>0.0</v>
      </c>
    </row>
    <row r="14" spans="1:11">
      <c r="A14" s="36" t="s">
        <v>54</v>
      </c>
      <c r="B14" s="37">
        <v>0</v>
      </c>
      <c r="C14" s="37">
        <v>0</v>
      </c>
      <c r="D14" s="37">
        <v>0</v>
      </c>
      <c r="E14" s="37">
        <v>0</v>
      </c>
      <c r="F14" s="37">
        <v>0</v>
      </c>
      <c r="G14" s="37">
        <v>0</v>
      </c>
      <c r="H14" s="41">
        <v>0.0</v>
      </c>
    </row>
    <row r="15" spans="1:11">
      <c r="A15" s="36" t="s">
        <v>55</v>
      </c>
      <c r="B15" s="37">
        <v>0</v>
      </c>
      <c r="C15" s="37">
        <v>0</v>
      </c>
      <c r="D15" s="37">
        <v>0</v>
      </c>
      <c r="E15" s="37">
        <v>0</v>
      </c>
      <c r="F15" s="37">
        <v>0</v>
      </c>
      <c r="G15" s="37">
        <v>0</v>
      </c>
      <c r="H15" s="41">
        <v>0.0</v>
      </c>
    </row>
    <row r="16" spans="1:11">
      <c r="A16" s="36" t="s">
        <v>22</v>
      </c>
      <c r="B16" s="37">
        <v>0</v>
      </c>
      <c r="C16" s="37">
        <v>0</v>
      </c>
      <c r="D16" s="37">
        <v>0</v>
      </c>
      <c r="E16" s="37">
        <v>0</v>
      </c>
      <c r="F16" s="37">
        <v>0</v>
      </c>
      <c r="G16" s="37">
        <v>0</v>
      </c>
      <c r="H16" s="41">
        <v>0.0</v>
      </c>
    </row>
    <row r="17" spans="1:11">
      <c r="A17" s="36" t="s">
        <v>23</v>
      </c>
      <c r="B17" s="37">
        <v>0</v>
      </c>
      <c r="C17" s="37">
        <v>0</v>
      </c>
      <c r="D17" s="37">
        <v>0</v>
      </c>
      <c r="E17" s="37">
        <v>0</v>
      </c>
      <c r="F17" s="37">
        <v>0</v>
      </c>
      <c r="G17" s="37">
        <v>0</v>
      </c>
      <c r="H17" s="41">
        <v>0.0</v>
      </c>
    </row>
    <row r="18" spans="1:11">
      <c r="A18" s="36" t="s">
        <v>56</v>
      </c>
      <c r="B18" s="37">
        <v>0</v>
      </c>
      <c r="C18" s="37">
        <v>0</v>
      </c>
      <c r="D18" s="37">
        <v>0</v>
      </c>
      <c r="E18" s="37">
        <v>0</v>
      </c>
      <c r="F18" s="37">
        <v>0</v>
      </c>
      <c r="G18" s="37">
        <v>0</v>
      </c>
      <c r="H18" s="41">
        <v>0.0</v>
      </c>
    </row>
    <row r="19" spans="1:11" s="38" customFormat="1">
      <c r="A19" s="38" t="s">
        <v>10</v>
      </c>
      <c r="B19" s="39">
        <v>0</v>
      </c>
      <c r="C19" s="39">
        <v>0</v>
      </c>
      <c r="D19" s="39">
        <v>0</v>
      </c>
      <c r="E19" s="39">
        <v>0</v>
      </c>
      <c r="F19" s="39">
        <v>0</v>
      </c>
      <c r="G19" s="39">
        <v>0</v>
      </c>
      <c r="H19" s="40">
        <v>0</v>
      </c>
    </row>
    <row r="20" spans="1:11">
      <c r="A20" s="36"/>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43"/>
    <col min="2" max="2" width="20" customWidth="true" style="43"/>
    <col min="3" max="3" width="20" customWidth="true" style="43"/>
    <col min="4" max="4" width="20" customWidth="true" style="43"/>
    <col min="5" max="5" width="20" customWidth="true" style="43"/>
    <col min="6" max="6" width="20" customWidth="true" style="43"/>
    <col min="7" max="7" width="20" customWidth="true" style="43"/>
  </cols>
  <sheetData>
    <row r="1" spans="1:7">
      <c r="A1" s="48" t="s">
        <v>0</v>
      </c>
    </row>
    <row r="2" spans="1:7">
      <c r="A2" s="48" t="s">
        <v>1</v>
      </c>
    </row>
    <row r="3" spans="1:7">
      <c r="A3" s="44"/>
    </row>
    <row r="4" spans="1:7" s="49" customFormat="1">
      <c r="A4" s="49" t="s">
        <v>57</v>
      </c>
      <c r="E4" s="50"/>
      <c r="F4" s="50"/>
      <c r="G4" s="50"/>
    </row>
    <row r="5" spans="1:7">
      <c r="E5" s="50"/>
      <c r="F5" s="50"/>
      <c r="G5" s="50"/>
    </row>
    <row r="6" spans="1:7" customHeight="1" ht="76">
      <c r="A6" s="45" t="s">
        <v>58</v>
      </c>
      <c r="B6" s="53" t="s">
        <v>59</v>
      </c>
      <c r="C6" s="53" t="s">
        <v>60</v>
      </c>
      <c r="D6" s="53" t="s">
        <v>61</v>
      </c>
      <c r="E6" s="53" t="s">
        <v>62</v>
      </c>
      <c r="F6" s="45" t="s">
        <v>63</v>
      </c>
      <c r="G6" s="53" t="s">
        <v>64</v>
      </c>
    </row>
    <row r="7" spans="1:7">
      <c r="A7" s="43" t="s">
        <v>65</v>
      </c>
      <c r="B7" s="51">
        <v>381</v>
      </c>
      <c r="C7" s="51">
        <v>328</v>
      </c>
      <c r="D7" s="51">
        <v>322</v>
      </c>
      <c r="E7" s="54">
        <v>0.9817</v>
      </c>
      <c r="F7" s="51">
        <v>185</v>
      </c>
      <c r="G7" s="54">
        <v>0.5745</v>
      </c>
    </row>
    <row r="8" spans="1:7">
      <c r="A8" s="43" t="s">
        <v>66</v>
      </c>
      <c r="B8" s="51">
        <v>325</v>
      </c>
      <c r="C8" s="51">
        <v>323</v>
      </c>
      <c r="D8" s="51">
        <v>321</v>
      </c>
      <c r="E8" s="54">
        <v>0.9938</v>
      </c>
      <c r="F8" s="51">
        <v>300</v>
      </c>
      <c r="G8" s="54">
        <v>0.9346</v>
      </c>
    </row>
    <row r="9" spans="1:7">
      <c r="A9" s="43" t="s">
        <v>67</v>
      </c>
      <c r="B9" s="51">
        <v>1118</v>
      </c>
      <c r="C9" s="51">
        <v>955</v>
      </c>
      <c r="D9" s="51">
        <v>955</v>
      </c>
      <c r="E9" s="54">
        <v>1.0</v>
      </c>
      <c r="F9" s="51">
        <v>499</v>
      </c>
      <c r="G9" s="54">
        <v>0.5225</v>
      </c>
    </row>
    <row r="10" spans="1:7">
      <c r="A10" s="43" t="s">
        <v>68</v>
      </c>
      <c r="B10" s="51">
        <v>177</v>
      </c>
      <c r="C10" s="51">
        <v>147</v>
      </c>
      <c r="D10" s="51">
        <v>136</v>
      </c>
      <c r="E10" s="54">
        <v>0.9252</v>
      </c>
      <c r="F10" s="51">
        <v>70</v>
      </c>
      <c r="G10" s="54">
        <v>0.5147</v>
      </c>
    </row>
    <row r="11" spans="1:7">
      <c r="B11" s="51"/>
      <c r="C11" s="51"/>
      <c r="D11" s="52"/>
      <c r="E11" s="51"/>
      <c r="F11" s="51"/>
      <c r="G11" s="52"/>
    </row>
    <row r="12" spans="1:7">
      <c r="B12" s="46"/>
      <c r="C12" s="46"/>
      <c r="D12" s="47"/>
      <c r="E12" s="46"/>
      <c r="F12" s="46"/>
      <c r="G12" s="47"/>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55"/>
    <col min="2" max="2" width="20" customWidth="true" style="55"/>
    <col min="3" max="3" width="22.54296875" customWidth="true" style="55"/>
  </cols>
  <sheetData>
    <row r="1" spans="1:3">
      <c r="A1" s="55" t="s">
        <v>0</v>
      </c>
    </row>
    <row r="2" spans="1:3">
      <c r="A2" s="55" t="s">
        <v>1</v>
      </c>
    </row>
    <row r="4" spans="1:3">
      <c r="A4" s="58" t="s">
        <v>69</v>
      </c>
    </row>
    <row r="5" spans="1:3">
      <c r="A5" s="58"/>
    </row>
    <row r="6" spans="1:3" customHeight="1" ht="21">
      <c r="A6" s="58" t="s">
        <v>70</v>
      </c>
      <c r="B6" s="57" t="s">
        <v>71</v>
      </c>
    </row>
    <row r="7" spans="1:3">
      <c r="A7" s="55" t="s">
        <v>72</v>
      </c>
      <c r="B7" s="56">
        <v>213</v>
      </c>
    </row>
    <row r="8" spans="1:3">
      <c r="A8" s="55" t="s">
        <v>73</v>
      </c>
      <c r="B8" s="56">
        <v>2764</v>
      </c>
    </row>
    <row r="9" spans="1:3">
      <c r="A9" s="55" t="s">
        <v>74</v>
      </c>
      <c r="B9" s="56">
        <v>2038</v>
      </c>
    </row>
    <row r="10" spans="1:3">
      <c r="A10" s="55" t="s">
        <v>75</v>
      </c>
      <c r="B10" s="56">
        <v>1895</v>
      </c>
    </row>
    <row r="11" spans="1:3">
      <c r="A11" s="55" t="s">
        <v>76</v>
      </c>
      <c r="B11" s="56">
        <v>602</v>
      </c>
    </row>
    <row r="12" spans="1:3">
      <c r="A12" s="55" t="s">
        <v>77</v>
      </c>
      <c r="B12" s="56">
        <v>129</v>
      </c>
    </row>
    <row r="13" spans="1:3">
      <c r="A13" s="57" t="s">
        <v>10</v>
      </c>
      <c r="B13" s="59">
        <f>SUM(B7:B12)</f>
        <v>7641</v>
      </c>
    </row>
    <row r="14" spans="1:3">
      <c r="A14" s="57" t="s">
        <v>78</v>
      </c>
      <c r="B14" s="56" t="s">
        <v>78</v>
      </c>
    </row>
    <row r="15" spans="1:3" customHeight="1" ht="25">
      <c r="A15" s="58" t="s">
        <v>34</v>
      </c>
      <c r="B15" s="57" t="s">
        <v>71</v>
      </c>
    </row>
    <row r="16" spans="1:3">
      <c r="A16" s="55" t="s">
        <v>79</v>
      </c>
      <c r="B16" s="56">
        <v>336</v>
      </c>
    </row>
    <row r="17" spans="1:3">
      <c r="A17" s="55" t="s">
        <v>80</v>
      </c>
      <c r="B17" s="56">
        <v>269</v>
      </c>
    </row>
    <row r="18" spans="1:3">
      <c r="A18" s="55" t="s">
        <v>81</v>
      </c>
      <c r="B18" s="56">
        <v>18</v>
      </c>
    </row>
    <row r="19" spans="1:3">
      <c r="A19" s="55" t="s">
        <v>82</v>
      </c>
      <c r="B19" s="56">
        <v>68</v>
      </c>
    </row>
    <row r="20" spans="1:3">
      <c r="A20" s="57" t="s">
        <v>10</v>
      </c>
      <c r="B20" s="59">
        <f>SUM(B16:B19)</f>
        <v>691</v>
      </c>
    </row>
    <row r="21" spans="1:3">
      <c r="A21" s="57" t="s">
        <v>78</v>
      </c>
      <c r="B21" s="56" t="s">
        <v>78</v>
      </c>
    </row>
    <row r="22" spans="1:3" customHeight="1" ht="29.5">
      <c r="A22" s="58" t="s">
        <v>83</v>
      </c>
      <c r="B22" s="57" t="s">
        <v>71</v>
      </c>
    </row>
    <row r="23" spans="1:3">
      <c r="A23" s="55" t="s">
        <v>84</v>
      </c>
      <c r="B23" s="56">
        <v>316</v>
      </c>
    </row>
    <row r="24" spans="1:3">
      <c r="A24" s="55" t="s">
        <v>85</v>
      </c>
      <c r="B24" s="56">
        <v>4</v>
      </c>
    </row>
    <row r="25" spans="1:3">
      <c r="A25" s="55" t="s">
        <v>86</v>
      </c>
      <c r="B25" s="56">
        <v>5</v>
      </c>
    </row>
    <row r="26" spans="1:3">
      <c r="A26" s="57" t="s">
        <v>10</v>
      </c>
      <c r="B26" s="59">
        <f>SUM(B23:B25)</f>
        <v>325</v>
      </c>
    </row>
    <row r="27" spans="1:3" customHeight="1" ht="15.5">
      <c r="A27" s="57" t="s">
        <v>78</v>
      </c>
      <c r="B27" s="56" t="s">
        <v>78</v>
      </c>
    </row>
    <row r="28" spans="1:3" customHeight="1" ht="31">
      <c r="A28" s="58" t="s">
        <v>87</v>
      </c>
      <c r="B28" s="57" t="s">
        <v>71</v>
      </c>
    </row>
    <row r="29" spans="1:3">
      <c r="A29" s="55" t="s">
        <v>88</v>
      </c>
      <c r="B29" s="56">
        <v>2207</v>
      </c>
    </row>
    <row r="30" spans="1:3">
      <c r="A30" s="55" t="s">
        <v>89</v>
      </c>
      <c r="B30" s="56">
        <v>24</v>
      </c>
    </row>
    <row r="31" spans="1:3">
      <c r="A31" s="55" t="s">
        <v>90</v>
      </c>
      <c r="B31" s="56">
        <v>373</v>
      </c>
    </row>
    <row r="32" spans="1:3">
      <c r="A32" s="55" t="s">
        <v>91</v>
      </c>
      <c r="B32" s="56">
        <v>33</v>
      </c>
    </row>
    <row r="33" spans="1:3">
      <c r="A33" s="55" t="s">
        <v>92</v>
      </c>
      <c r="B33" s="56">
        <v>83</v>
      </c>
    </row>
    <row r="34" spans="1:3">
      <c r="A34" s="57" t="s">
        <v>10</v>
      </c>
      <c r="B34" s="59">
        <f>SUM(B29:B33)</f>
        <v>2720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60"/>
    <col min="2" max="2" width="25.54296875" customWidth="true" style="60"/>
    <col min="3" max="3" width="30.54296875" customWidth="true" style="60"/>
    <col min="4" max="4" width="27.08984375" customWidth="true" style="60"/>
  </cols>
  <sheetData>
    <row r="1" spans="1:4">
      <c r="A1" s="60" t="s">
        <v>0</v>
      </c>
    </row>
    <row r="2" spans="1:4">
      <c r="A2" s="60" t="s">
        <v>1</v>
      </c>
    </row>
    <row r="3" spans="1:4">
      <c r="A3" s="60"/>
    </row>
    <row r="4" spans="1:4" s="62" customFormat="1">
      <c r="A4" s="62" t="s">
        <v>93</v>
      </c>
    </row>
    <row r="6" spans="1:4" customHeight="1" ht="30" s="63" customFormat="1">
      <c r="A6" s="63" t="s">
        <v>94</v>
      </c>
      <c r="B6" s="63" t="s">
        <v>78</v>
      </c>
      <c r="C6" s="63" t="s">
        <v>78</v>
      </c>
      <c r="D6" s="63" t="s">
        <v>78</v>
      </c>
    </row>
    <row r="7" spans="1:4">
      <c r="A7" s="60" t="s">
        <v>95</v>
      </c>
      <c r="B7" s="61">
        <v>2</v>
      </c>
      <c r="C7" s="61">
        <v>1</v>
      </c>
      <c r="D7" s="61">
        <v>0</v>
      </c>
    </row>
    <row r="8" spans="1:4">
      <c r="A8" s="60" t="s">
        <v>96</v>
      </c>
      <c r="B8" s="61">
        <v>51</v>
      </c>
      <c r="C8" s="61">
        <v>20</v>
      </c>
      <c r="D8" s="61">
        <v>151</v>
      </c>
    </row>
    <row r="9" spans="1:4">
      <c r="A9" s="60" t="s">
        <v>97</v>
      </c>
      <c r="B9" s="61">
        <v>276</v>
      </c>
      <c r="C9" s="61">
        <v>23</v>
      </c>
      <c r="D9" s="61">
        <v>734</v>
      </c>
    </row>
    <row r="10" spans="1:4">
      <c r="A10" s="60" t="s">
        <v>98</v>
      </c>
      <c r="B10" s="61">
        <v>22</v>
      </c>
      <c r="C10" s="61">
        <v>5</v>
      </c>
      <c r="D10" s="61">
        <v>9</v>
      </c>
    </row>
    <row r="11" spans="1:4">
      <c r="A11" s="60" t="s">
        <v>99</v>
      </c>
      <c r="B11" s="61">
        <v>15</v>
      </c>
      <c r="C11" s="61">
        <v>5</v>
      </c>
      <c r="D11" s="61">
        <v>13</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TABLE 1</vt:lpstr>
      <vt:lpstr>TABLE 2</vt:lpstr>
      <vt:lpstr>TABLE 3</vt:lpstr>
      <vt:lpstr>TABLE 4</vt:lpstr>
      <vt:lpstr>TABLE 4A</vt:lpstr>
      <vt:lpstr>TABLE 4B</vt:lpstr>
      <vt:lpstr>TABLE 5</vt:lpstr>
      <vt:lpstr>TABLE 6</vt:lpstr>
      <vt:lpstr>TABLE 7</vt:lpstr>
      <vt:lpstr>TABLE FSR 2</vt:lpstr>
      <vt:lpstr>TABLE FSR 4</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2024-04-16T23:59:32-04:00</dcterms:created>
  <dcterms:modified xsi:type="dcterms:W3CDTF">2024-04-16T23:59:32-04:00</dcterms:modified>
  <dc:title>Untitled Spreadsheet</dc:title>
  <dc:description/>
  <dc:subject/>
  <cp:keywords/>
  <cp:category/>
</cp:coreProperties>
</file>