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  <sheet name="IN" sheetId="2" r:id="rId5"/>
    <sheet name="IA" sheetId="3" r:id="rId6"/>
    <sheet name="KS" sheetId="4" r:id="rId7"/>
    <sheet name="NE" sheetId="5" r:id="rId8"/>
    <sheet name="OH" sheetId="6" r:id="rId9"/>
    <sheet name="WI" sheetId="7" r:id="rId1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<sst xmlns="http://schemas.openxmlformats.org/spreadsheetml/2006/main" uniqueCount="29">
  <si>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TABLE 11: SECONDARY OUTCOME MEASURES</t>
  </si>
  <si>
    <t>PROGRAM YEAR: 2005 - 2006 (Aggregate Table)</t>
  </si>
  <si>
    <t>REGION: MIDWESTERN</t>
  </si>
  <si>
    <t>SECONDARY OUTCOME MEASURES</t>
  </si>
  <si>
    <t>NUMBER OF PARTICIPANTS WITH MAIN OR SECONDARY GOAL OR STATUS</t>
  </si>
  <si>
    <t>NUMBER OF PARTICIPANTS OBTAINING OUTCOME</t>
  </si>
  <si>
    <t>PERCENTAGE ACHIEVING OUTCOME</t>
  </si>
  <si>
    <t>Achieved work-based project learning goal</t>
  </si>
  <si>
    <t>Left public assistance</t>
  </si>
  <si>
    <t>Achieved citizenship skills</t>
  </si>
  <si>
    <t>Increased involvement in children´s education</t>
  </si>
  <si>
    <t>Increased involvement in children´s literacy activities</t>
  </si>
  <si>
    <t>Voted or registered to vote</t>
  </si>
  <si>
    <t>Increased involvement in community activities</t>
  </si>
  <si>
    <t>Total</t>
  </si>
  <si>
    <t>Program Year: 2005</t>
  </si>
  <si>
    <t>State: Indiana</t>
  </si>
  <si>
    <t>Table 11: Secondary Outcome Measures</t>
  </si>
  <si>
    <t>Secondary Outcome Measures</t>
  </si>
  <si>
    <t>Number of Participants with Main or Secondary Goal or Status</t>
  </si>
  <si>
    <t xml:space="preserve">	Number of Participants Obtaining Outcome</t>
  </si>
  <si>
    <t>Percentage Achieving Outcome</t>
  </si>
  <si>
    <t>State: Iowa</t>
  </si>
  <si>
    <t>Increased Involvement in Children´s Education</t>
  </si>
  <si>
    <t>Increased Involvement in Children´s Literacy Activities</t>
  </si>
  <si>
    <t>State: Kansas</t>
  </si>
  <si>
    <t>State: Nebraska</t>
  </si>
  <si>
    <t>State: Ohio</t>
  </si>
  <si>
    <t>State: Wisconsin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</si>
</sst>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3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E14"/>
  <sheetViews>
    <sheetView tabSelected="1" workbookViewId="0" showGridLines="true" showRowColHeaders="1">
      <selection activeCell="D14" sqref="D14"/>
    </sheetView>
  </sheetViews>
  <sheetFormatPr defaultRowHeight="14.4" outlineLevelRow="0" outlineLevelCol="0"/>
  <cols>
    <col min="1" max="1" width="50.36328125" customWidth="true" style="37"/>
    <col min="2" max="2" width="20" customWidth="true" style="37"/>
    <col min="3" max="3" width="20" customWidth="true" style="37"/>
    <col min="4" max="4" width="20" customWidth="true" style="37"/>
  </cols>
  <sheetData>
    <row r="1" spans="1:5">
      <c r="A1" s="38" t="s">
        <v>0</v>
      </c>
    </row>
    <row r="2" spans="1:5">
      <c r="A2" s="42" t="s">
        <v>1</v>
      </c>
    </row>
    <row r="3" spans="1:5">
      <c r="A3" s="42" t="s">
        <v>2</v>
      </c>
    </row>
    <row r="4" spans="1:5">
      <c r="A4" s="38"/>
    </row>
    <row r="5" spans="1:5">
      <c r="B5" s="47"/>
      <c r="C5" s="47"/>
      <c r="D5" s="47"/>
    </row>
    <row r="6" spans="1:5" customHeight="1" ht="65.5">
      <c r="A6" s="39" t="s">
        <v>3</v>
      </c>
      <c r="B6" s="39" t="s">
        <v>4</v>
      </c>
      <c r="C6" s="39" t="s">
        <v>5</v>
      </c>
      <c r="D6" s="39" t="s">
        <v>6</v>
      </c>
    </row>
    <row r="7" spans="1:5" customHeight="1" ht="15">
      <c r="A7" s="37" t="s">
        <v>7</v>
      </c>
      <c r="B7" s="40">
        <v>5773</v>
      </c>
      <c r="C7" s="40">
        <v>2346</v>
      </c>
      <c r="D7" s="41">
        <v>0.4063</v>
      </c>
      <c r="E7" s="37"/>
    </row>
    <row r="8" spans="1:5">
      <c r="A8" s="37" t="s">
        <v>8</v>
      </c>
      <c r="B8" s="40">
        <v>34387</v>
      </c>
      <c r="C8" s="40">
        <v>6075</v>
      </c>
      <c r="D8" s="41">
        <v>0.1766</v>
      </c>
      <c r="E8" s="37"/>
    </row>
    <row r="9" spans="1:5">
      <c r="A9" s="37" t="s">
        <v>9</v>
      </c>
      <c r="B9" s="40">
        <v>42624</v>
      </c>
      <c r="C9" s="40">
        <v>29260</v>
      </c>
      <c r="D9" s="41">
        <v>0.6864</v>
      </c>
      <c r="E9" s="37"/>
    </row>
    <row r="10" spans="1:5">
      <c r="A10" s="37" t="s">
        <v>10</v>
      </c>
      <c r="B10" s="40">
        <v>63235</v>
      </c>
      <c r="C10" s="40">
        <v>33417</v>
      </c>
      <c r="D10" s="41">
        <v>0.5284</v>
      </c>
      <c r="E10" s="37"/>
    </row>
    <row r="11" spans="1:5">
      <c r="A11" s="37" t="s">
        <v>11</v>
      </c>
      <c r="B11" s="40">
        <v>59254</v>
      </c>
      <c r="C11" s="40">
        <v>39338</v>
      </c>
      <c r="D11" s="41">
        <v>0.6638</v>
      </c>
      <c r="E11" s="37"/>
    </row>
    <row r="12" spans="1:5">
      <c r="A12" s="37" t="s">
        <v>12</v>
      </c>
      <c r="B12" s="40">
        <v>10321</v>
      </c>
      <c r="C12" s="40">
        <v>5933</v>
      </c>
      <c r="D12" s="41">
        <v>0.5748</v>
      </c>
      <c r="E12" s="37"/>
    </row>
    <row r="13" spans="1:5">
      <c r="A13" s="37" t="s">
        <v>13</v>
      </c>
      <c r="B13" s="40">
        <v>62325</v>
      </c>
      <c r="C13" s="40">
        <v>46422</v>
      </c>
      <c r="D13" s="41">
        <v>0.7448</v>
      </c>
      <c r="E13" s="37"/>
    </row>
    <row r="14" spans="1:5" s="45" customFormat="1">
      <c r="A14" s="43" t="s">
        <v>14</v>
      </c>
      <c r="B14" s="44">
        <f>SUM(B7:B13)</f>
        <v>277919</v>
      </c>
      <c r="C14" s="44">
        <f>SUM(C7:C10)+SUM(C12:C13)</f>
        <v>123453</v>
      </c>
      <c r="D14" s="46">
        <f>IF(B14&gt;0,C14/B14,0)</f>
        <v>0.44420496619519</v>
      </c>
    </row>
  </sheetData>
  <mergeCells>
    <mergeCell ref="B5:D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3"/>
  <sheetViews>
    <sheetView tabSelected="0" workbookViewId="0" showGridLines="true" showRowColHeaders="1">
      <selection activeCell="D13" sqref="D13"/>
    </sheetView>
  </sheetViews>
  <sheetFormatPr defaultRowHeight="14.4" outlineLevelRow="0" outlineLevelCol="0"/>
  <cols>
    <col min="1" max="1" width="45" customWidth="true" style="1"/>
    <col min="2" max="2" width="31.453125" customWidth="true" style="1"/>
    <col min="3" max="3" width="31.453125" customWidth="true" style="1"/>
    <col min="4" max="4" width="31.453125" customWidth="true" style="1"/>
  </cols>
  <sheetData>
    <row r="1" spans="1:4">
      <c r="A1" s="1" t="s">
        <v>15</v>
      </c>
    </row>
    <row r="2" spans="1:4">
      <c r="A2" s="1" t="s">
        <v>16</v>
      </c>
    </row>
    <row r="3" spans="1:4">
      <c r="A3" s="1"/>
    </row>
    <row r="4" spans="1:4" s="5" customFormat="1">
      <c r="A4" s="5" t="s">
        <v>17</v>
      </c>
    </row>
    <row r="6" spans="1:4" customHeight="1" ht="34" s="6" customFormat="1">
      <c r="A6" s="6" t="s">
        <v>18</v>
      </c>
      <c r="B6" s="6" t="s">
        <v>19</v>
      </c>
      <c r="C6" s="6" t="s">
        <v>20</v>
      </c>
      <c r="D6" s="6" t="s">
        <v>21</v>
      </c>
    </row>
    <row r="7" spans="1:4">
      <c r="A7" s="3" t="s">
        <v>7</v>
      </c>
      <c r="B7" s="4">
        <v>0</v>
      </c>
      <c r="C7" s="4">
        <v>0</v>
      </c>
      <c r="D7" s="2">
        <v>0</v>
      </c>
    </row>
    <row r="8" spans="1:4" s="3" customFormat="1">
      <c r="A8" s="3" t="s">
        <v>8</v>
      </c>
      <c r="B8" s="4">
        <v>477</v>
      </c>
      <c r="C8" s="4">
        <v>145</v>
      </c>
      <c r="D8" s="2">
        <v>0.304</v>
      </c>
    </row>
    <row r="9" spans="1:4">
      <c r="A9" s="3" t="s">
        <v>9</v>
      </c>
      <c r="B9" s="4">
        <v>3243</v>
      </c>
      <c r="C9" s="4">
        <v>2567</v>
      </c>
      <c r="D9" s="2">
        <v>0.7916</v>
      </c>
    </row>
    <row r="10" spans="1:4">
      <c r="A10" s="3" t="s">
        <v>10</v>
      </c>
      <c r="B10" s="4">
        <v>3349</v>
      </c>
      <c r="C10" s="1">
        <v>2500</v>
      </c>
      <c r="D10" s="2">
        <v>0.7465</v>
      </c>
    </row>
    <row r="11" spans="1:4">
      <c r="A11" s="3" t="s">
        <v>11</v>
      </c>
      <c r="B11" s="4">
        <v>3911</v>
      </c>
      <c r="C11" s="3">
        <v>3145</v>
      </c>
      <c r="D11" s="2">
        <v>0.8041</v>
      </c>
    </row>
    <row r="12" spans="1:4">
      <c r="A12" s="3" t="s">
        <v>12</v>
      </c>
      <c r="B12" s="4">
        <v>1751</v>
      </c>
      <c r="C12" s="3">
        <v>1166</v>
      </c>
      <c r="D12" s="2">
        <v>0.6659</v>
      </c>
    </row>
    <row r="13" spans="1:4">
      <c r="A13" s="3" t="s">
        <v>13</v>
      </c>
      <c r="B13" s="4">
        <v>5752</v>
      </c>
      <c r="C13" s="4">
        <v>4002</v>
      </c>
      <c r="D13" s="2">
        <v>0.6958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3"/>
  <sheetViews>
    <sheetView tabSelected="0" workbookViewId="0" showGridLines="true" showRowColHeaders="1">
      <selection activeCell="D13" sqref="D13"/>
    </sheetView>
  </sheetViews>
  <sheetFormatPr defaultRowHeight="14.4" outlineLevelRow="0" outlineLevelCol="0"/>
  <cols>
    <col min="1" max="1" width="45" customWidth="true" style="7"/>
    <col min="2" max="2" width="31.453125" customWidth="true" style="7"/>
    <col min="3" max="3" width="31.453125" customWidth="true" style="7"/>
    <col min="4" max="4" width="31.453125" customWidth="true" style="7"/>
  </cols>
  <sheetData>
    <row r="1" spans="1:4">
      <c r="A1" s="7" t="s">
        <v>15</v>
      </c>
    </row>
    <row r="2" spans="1:4">
      <c r="A2" s="7" t="s">
        <v>22</v>
      </c>
    </row>
    <row r="3" spans="1:4">
      <c r="A3" s="7"/>
    </row>
    <row r="4" spans="1:4" s="11" customFormat="1">
      <c r="A4" s="11" t="s">
        <v>17</v>
      </c>
    </row>
    <row r="6" spans="1:4" customHeight="1" ht="34" s="12" customFormat="1">
      <c r="A6" s="12" t="s">
        <v>18</v>
      </c>
      <c r="B6" s="12" t="s">
        <v>19</v>
      </c>
      <c r="C6" s="12" t="s">
        <v>20</v>
      </c>
      <c r="D6" s="12" t="s">
        <v>21</v>
      </c>
    </row>
    <row r="7" spans="1:4">
      <c r="A7" s="9" t="s">
        <v>7</v>
      </c>
      <c r="B7" s="10">
        <v>11</v>
      </c>
      <c r="C7" s="10">
        <v>0</v>
      </c>
      <c r="D7" s="8">
        <v>0</v>
      </c>
    </row>
    <row r="8" spans="1:4" s="9" customFormat="1">
      <c r="A8" s="9" t="s">
        <v>8</v>
      </c>
      <c r="B8" s="10">
        <v>226</v>
      </c>
      <c r="C8" s="10">
        <v>0</v>
      </c>
      <c r="D8" s="8">
        <v>0</v>
      </c>
    </row>
    <row r="9" spans="1:4">
      <c r="A9" s="9" t="s">
        <v>9</v>
      </c>
      <c r="B9" s="10">
        <v>50</v>
      </c>
      <c r="C9" s="10">
        <v>0</v>
      </c>
      <c r="D9" s="8">
        <v>0</v>
      </c>
    </row>
    <row r="10" spans="1:4">
      <c r="A10" s="9" t="s">
        <v>23</v>
      </c>
      <c r="B10" s="10">
        <v>4572</v>
      </c>
      <c r="C10" s="7">
        <v>0</v>
      </c>
      <c r="D10" s="8">
        <v>0</v>
      </c>
    </row>
    <row r="11" spans="1:4">
      <c r="A11" s="9" t="s">
        <v>24</v>
      </c>
      <c r="B11" s="10">
        <v>4572</v>
      </c>
      <c r="C11" s="9">
        <v>0</v>
      </c>
      <c r="D11" s="8">
        <v>0</v>
      </c>
    </row>
    <row r="12" spans="1:4">
      <c r="A12" s="9" t="s">
        <v>12</v>
      </c>
      <c r="B12" s="10">
        <v>50</v>
      </c>
      <c r="C12" s="9">
        <v>0</v>
      </c>
      <c r="D12" s="8">
        <v>0</v>
      </c>
    </row>
    <row r="13" spans="1:4">
      <c r="A13" s="9" t="s">
        <v>13</v>
      </c>
      <c r="B13" s="10">
        <v>217</v>
      </c>
      <c r="C13" s="10">
        <v>0</v>
      </c>
      <c r="D13" s="8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3"/>
  <sheetViews>
    <sheetView tabSelected="0" workbookViewId="0" showGridLines="true" showRowColHeaders="1">
      <selection activeCell="D13" sqref="D13"/>
    </sheetView>
  </sheetViews>
  <sheetFormatPr defaultRowHeight="14.4" outlineLevelRow="0" outlineLevelCol="0"/>
  <cols>
    <col min="1" max="1" width="45" customWidth="true" style="13"/>
    <col min="2" max="2" width="31.453125" customWidth="true" style="13"/>
    <col min="3" max="3" width="31.453125" customWidth="true" style="13"/>
    <col min="4" max="4" width="31.453125" customWidth="true" style="13"/>
  </cols>
  <sheetData>
    <row r="1" spans="1:4">
      <c r="A1" s="13" t="s">
        <v>15</v>
      </c>
    </row>
    <row r="2" spans="1:4">
      <c r="A2" s="13" t="s">
        <v>25</v>
      </c>
    </row>
    <row r="3" spans="1:4">
      <c r="A3" s="13"/>
    </row>
    <row r="4" spans="1:4" s="17" customFormat="1">
      <c r="A4" s="17" t="s">
        <v>17</v>
      </c>
    </row>
    <row r="6" spans="1:4" customHeight="1" ht="34" s="18" customFormat="1">
      <c r="A6" s="18" t="s">
        <v>18</v>
      </c>
      <c r="B6" s="18" t="s">
        <v>19</v>
      </c>
      <c r="C6" s="18" t="s">
        <v>20</v>
      </c>
      <c r="D6" s="18" t="s">
        <v>21</v>
      </c>
    </row>
    <row r="7" spans="1:4">
      <c r="A7" s="15" t="s">
        <v>7</v>
      </c>
      <c r="B7" s="16">
        <v>0</v>
      </c>
      <c r="C7" s="16">
        <v>0</v>
      </c>
      <c r="D7" s="14">
        <v>0</v>
      </c>
    </row>
    <row r="8" spans="1:4" s="15" customFormat="1">
      <c r="A8" s="15" t="s">
        <v>8</v>
      </c>
      <c r="B8" s="16">
        <v>0</v>
      </c>
      <c r="C8" s="16">
        <v>0</v>
      </c>
      <c r="D8" s="14">
        <v>0</v>
      </c>
    </row>
    <row r="9" spans="1:4">
      <c r="A9" s="15" t="s">
        <v>9</v>
      </c>
      <c r="B9" s="16">
        <v>675</v>
      </c>
      <c r="C9" s="16">
        <v>473</v>
      </c>
      <c r="D9" s="14">
        <v>0.7007</v>
      </c>
    </row>
    <row r="10" spans="1:4">
      <c r="A10" s="15" t="s">
        <v>10</v>
      </c>
      <c r="B10" s="16">
        <v>250</v>
      </c>
      <c r="C10" s="13">
        <v>217</v>
      </c>
      <c r="D10" s="14">
        <v>0.868</v>
      </c>
    </row>
    <row r="11" spans="1:4">
      <c r="A11" s="15" t="s">
        <v>11</v>
      </c>
      <c r="B11" s="16">
        <v>413</v>
      </c>
      <c r="C11" s="15">
        <v>336</v>
      </c>
      <c r="D11" s="14">
        <v>0.8136</v>
      </c>
    </row>
    <row r="12" spans="1:4">
      <c r="A12" s="15" t="s">
        <v>12</v>
      </c>
      <c r="B12" s="16">
        <v>0</v>
      </c>
      <c r="C12" s="15">
        <v>0</v>
      </c>
      <c r="D12" s="14">
        <v>0</v>
      </c>
    </row>
    <row r="13" spans="1:4">
      <c r="A13" s="15" t="s">
        <v>13</v>
      </c>
      <c r="B13" s="16">
        <v>0</v>
      </c>
      <c r="C13" s="16">
        <v>0</v>
      </c>
      <c r="D13" s="14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3"/>
  <sheetViews>
    <sheetView tabSelected="0" workbookViewId="0" showGridLines="true" showRowColHeaders="1">
      <selection activeCell="D13" sqref="D13"/>
    </sheetView>
  </sheetViews>
  <sheetFormatPr defaultRowHeight="14.4" outlineLevelRow="0" outlineLevelCol="0"/>
  <cols>
    <col min="1" max="1" width="45" customWidth="true" style="19"/>
    <col min="2" max="2" width="31.453125" customWidth="true" style="19"/>
    <col min="3" max="3" width="31.453125" customWidth="true" style="19"/>
    <col min="4" max="4" width="31.453125" customWidth="true" style="19"/>
  </cols>
  <sheetData>
    <row r="1" spans="1:4">
      <c r="A1" s="19" t="s">
        <v>15</v>
      </c>
    </row>
    <row r="2" spans="1:4">
      <c r="A2" s="19" t="s">
        <v>26</v>
      </c>
    </row>
    <row r="3" spans="1:4">
      <c r="A3" s="19"/>
    </row>
    <row r="4" spans="1:4" s="23" customFormat="1">
      <c r="A4" s="23" t="s">
        <v>17</v>
      </c>
    </row>
    <row r="6" spans="1:4" customHeight="1" ht="34" s="24" customFormat="1">
      <c r="A6" s="24" t="s">
        <v>18</v>
      </c>
      <c r="B6" s="24" t="s">
        <v>19</v>
      </c>
      <c r="C6" s="24" t="s">
        <v>20</v>
      </c>
      <c r="D6" s="24" t="s">
        <v>21</v>
      </c>
    </row>
    <row r="7" spans="1:4">
      <c r="A7" s="21" t="s">
        <v>7</v>
      </c>
      <c r="B7" s="22">
        <v>103</v>
      </c>
      <c r="C7" s="22">
        <v>103</v>
      </c>
      <c r="D7" s="20">
        <v>1.0</v>
      </c>
    </row>
    <row r="8" spans="1:4" s="21" customFormat="1">
      <c r="A8" s="21" t="s">
        <v>8</v>
      </c>
      <c r="B8" s="22">
        <v>60</v>
      </c>
      <c r="C8" s="22">
        <v>0</v>
      </c>
      <c r="D8" s="20">
        <v>0</v>
      </c>
    </row>
    <row r="9" spans="1:4">
      <c r="A9" s="21" t="s">
        <v>9</v>
      </c>
      <c r="B9" s="22">
        <v>36</v>
      </c>
      <c r="C9" s="22">
        <v>32</v>
      </c>
      <c r="D9" s="20">
        <v>0.8889</v>
      </c>
    </row>
    <row r="10" spans="1:4">
      <c r="A10" s="21" t="s">
        <v>10</v>
      </c>
      <c r="B10" s="22">
        <v>36</v>
      </c>
      <c r="C10" s="19">
        <v>16</v>
      </c>
      <c r="D10" s="20">
        <v>0.4444</v>
      </c>
    </row>
    <row r="11" spans="1:4">
      <c r="A11" s="21" t="s">
        <v>11</v>
      </c>
      <c r="B11" s="22">
        <v>75</v>
      </c>
      <c r="C11" s="21">
        <v>72</v>
      </c>
      <c r="D11" s="20">
        <v>0.96</v>
      </c>
    </row>
    <row r="12" spans="1:4">
      <c r="A12" s="21" t="s">
        <v>12</v>
      </c>
      <c r="B12" s="22">
        <v>3</v>
      </c>
      <c r="C12" s="21">
        <v>0</v>
      </c>
      <c r="D12" s="20">
        <v>0</v>
      </c>
    </row>
    <row r="13" spans="1:4">
      <c r="A13" s="21" t="s">
        <v>13</v>
      </c>
      <c r="B13" s="22">
        <v>33</v>
      </c>
      <c r="C13" s="22">
        <v>12</v>
      </c>
      <c r="D13" s="20">
        <v>0.3636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3"/>
  <sheetViews>
    <sheetView tabSelected="0" workbookViewId="0" showGridLines="true" showRowColHeaders="1">
      <selection activeCell="D13" sqref="D13"/>
    </sheetView>
  </sheetViews>
  <sheetFormatPr defaultRowHeight="14.4" outlineLevelRow="0" outlineLevelCol="0"/>
  <cols>
    <col min="1" max="1" width="45" customWidth="true" style="25"/>
    <col min="2" max="2" width="31.453125" customWidth="true" style="25"/>
    <col min="3" max="3" width="31.453125" customWidth="true" style="25"/>
    <col min="4" max="4" width="31.453125" customWidth="true" style="25"/>
  </cols>
  <sheetData>
    <row r="1" spans="1:4">
      <c r="A1" s="25" t="s">
        <v>15</v>
      </c>
    </row>
    <row r="2" spans="1:4">
      <c r="A2" s="25" t="s">
        <v>27</v>
      </c>
    </row>
    <row r="3" spans="1:4">
      <c r="A3" s="25"/>
    </row>
    <row r="4" spans="1:4" s="29" customFormat="1">
      <c r="A4" s="29" t="s">
        <v>17</v>
      </c>
    </row>
    <row r="6" spans="1:4" customHeight="1" ht="34" s="30" customFormat="1">
      <c r="A6" s="30" t="s">
        <v>18</v>
      </c>
      <c r="B6" s="30" t="s">
        <v>19</v>
      </c>
      <c r="C6" s="30" t="s">
        <v>20</v>
      </c>
      <c r="D6" s="30" t="s">
        <v>21</v>
      </c>
    </row>
    <row r="7" spans="1:4">
      <c r="A7" s="27" t="s">
        <v>7</v>
      </c>
      <c r="B7" s="28">
        <v>0</v>
      </c>
      <c r="C7" s="28">
        <v>0</v>
      </c>
      <c r="D7" s="26">
        <v>0</v>
      </c>
    </row>
    <row r="8" spans="1:4" s="27" customFormat="1">
      <c r="A8" s="27" t="s">
        <v>8</v>
      </c>
      <c r="B8" s="28">
        <v>208</v>
      </c>
      <c r="C8" s="28">
        <v>174</v>
      </c>
      <c r="D8" s="26">
        <v>0.8365</v>
      </c>
    </row>
    <row r="9" spans="1:4">
      <c r="A9" s="27" t="s">
        <v>9</v>
      </c>
      <c r="B9" s="28">
        <v>547</v>
      </c>
      <c r="C9" s="28">
        <v>481</v>
      </c>
      <c r="D9" s="26">
        <v>0.8793</v>
      </c>
    </row>
    <row r="10" spans="1:4">
      <c r="A10" s="27" t="s">
        <v>10</v>
      </c>
      <c r="B10" s="28">
        <v>644</v>
      </c>
      <c r="C10" s="25">
        <v>529</v>
      </c>
      <c r="D10" s="26">
        <v>0.8214</v>
      </c>
    </row>
    <row r="11" spans="1:4">
      <c r="A11" s="27" t="s">
        <v>11</v>
      </c>
      <c r="B11" s="28">
        <v>704</v>
      </c>
      <c r="C11" s="27">
        <v>528</v>
      </c>
      <c r="D11" s="26">
        <v>0.75</v>
      </c>
    </row>
    <row r="12" spans="1:4">
      <c r="A12" s="27" t="s">
        <v>12</v>
      </c>
      <c r="B12" s="28">
        <v>140</v>
      </c>
      <c r="C12" s="27">
        <v>137</v>
      </c>
      <c r="D12" s="26">
        <v>0.9786</v>
      </c>
    </row>
    <row r="13" spans="1:4">
      <c r="A13" s="27" t="s">
        <v>13</v>
      </c>
      <c r="B13" s="28">
        <v>0</v>
      </c>
      <c r="C13" s="28">
        <v>0</v>
      </c>
      <c r="D13" s="26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3"/>
  <sheetViews>
    <sheetView tabSelected="0" workbookViewId="0" showGridLines="true" showRowColHeaders="1">
      <selection activeCell="D13" sqref="D13"/>
    </sheetView>
  </sheetViews>
  <sheetFormatPr defaultRowHeight="14.4" outlineLevelRow="0" outlineLevelCol="0"/>
  <cols>
    <col min="1" max="1" width="45" customWidth="true" style="31"/>
    <col min="2" max="2" width="31.453125" customWidth="true" style="31"/>
    <col min="3" max="3" width="31.453125" customWidth="true" style="31"/>
    <col min="4" max="4" width="31.453125" customWidth="true" style="31"/>
  </cols>
  <sheetData>
    <row r="1" spans="1:4">
      <c r="A1" s="31" t="s">
        <v>15</v>
      </c>
    </row>
    <row r="2" spans="1:4">
      <c r="A2" s="31" t="s">
        <v>28</v>
      </c>
    </row>
    <row r="3" spans="1:4">
      <c r="A3" s="31"/>
    </row>
    <row r="4" spans="1:4" s="35" customFormat="1">
      <c r="A4" s="35" t="s">
        <v>17</v>
      </c>
    </row>
    <row r="6" spans="1:4" customHeight="1" ht="34" s="36" customFormat="1">
      <c r="A6" s="36" t="s">
        <v>18</v>
      </c>
      <c r="B6" s="36" t="s">
        <v>19</v>
      </c>
      <c r="C6" s="36" t="s">
        <v>20</v>
      </c>
      <c r="D6" s="36" t="s">
        <v>21</v>
      </c>
    </row>
    <row r="7" spans="1:4">
      <c r="A7" s="33" t="s">
        <v>7</v>
      </c>
      <c r="B7" s="34">
        <v>0</v>
      </c>
      <c r="C7" s="34">
        <v>0</v>
      </c>
      <c r="D7" s="32">
        <v>0</v>
      </c>
    </row>
    <row r="8" spans="1:4" s="33" customFormat="1">
      <c r="A8" s="33" t="s">
        <v>8</v>
      </c>
      <c r="B8" s="34">
        <v>0</v>
      </c>
      <c r="C8" s="34">
        <v>0</v>
      </c>
      <c r="D8" s="32">
        <v>0</v>
      </c>
    </row>
    <row r="9" spans="1:4">
      <c r="A9" s="33" t="s">
        <v>9</v>
      </c>
      <c r="B9" s="34">
        <v>0</v>
      </c>
      <c r="C9" s="34">
        <v>0</v>
      </c>
      <c r="D9" s="32">
        <v>0</v>
      </c>
    </row>
    <row r="10" spans="1:4">
      <c r="A10" s="33" t="s">
        <v>10</v>
      </c>
      <c r="B10" s="34">
        <v>0</v>
      </c>
      <c r="C10" s="31">
        <v>0</v>
      </c>
      <c r="D10" s="32">
        <v>0</v>
      </c>
    </row>
    <row r="11" spans="1:4">
      <c r="A11" s="33" t="s">
        <v>11</v>
      </c>
      <c r="B11" s="34">
        <v>0</v>
      </c>
      <c r="C11" s="33">
        <v>0</v>
      </c>
      <c r="D11" s="32">
        <v>0</v>
      </c>
    </row>
    <row r="12" spans="1:4">
      <c r="A12" s="33" t="s">
        <v>12</v>
      </c>
      <c r="B12" s="34">
        <v>0</v>
      </c>
      <c r="C12" s="33">
        <v>0</v>
      </c>
      <c r="D12" s="32">
        <v>0</v>
      </c>
    </row>
    <row r="13" spans="1:4">
      <c r="A13" s="33" t="s">
        <v>13</v>
      </c>
      <c r="B13" s="34">
        <v>0</v>
      </c>
      <c r="C13" s="34">
        <v>0</v>
      </c>
      <c r="D13" s="32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Aggregate</vt:lpstr>
      <vt:lpstr>IN</vt:lpstr>
      <vt:lpstr>IA</vt:lpstr>
      <vt:lpstr>KS</vt:lpstr>
      <vt:lpstr>NE</vt:lpstr>
      <vt:lpstr>OH</vt:lpstr>
      <vt:lpstr>WI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2024-04-19T10:15:49-04:00</dcterms:created>
  <dcterms:modified xsi:type="dcterms:W3CDTF">2024-04-19T10:15:49-04:00</dcterms:modified>
  <dc:title>Untitled Spreadsheet</dc:title>
  <dc:description/>
  <dc:subject/>
  <cp:keywords/>
  <cp:category/>
</cp:coreProperties>
</file>