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8" sheetId="11" r:id="rId14"/>
    <sheet name="TABLE 9" sheetId="12" r:id="rId15"/>
    <sheet name="TABLE 10" sheetId="13" r:id="rId16"/>
    <sheet name="TABLE 11" sheetId="14" r:id="rId17"/>
    <sheet name="TABLE 12" sheetId="15" r:id="rId18"/>
    <sheet name="TABLE 13" sheetId="16" r:id="rId19"/>
    <sheet name="TABLE 14" sheetId="17" r:id="rId20"/>
    <sheet name="TABLE FSR 1" sheetId="18" r:id="rId21"/>
    <sheet name="TABLE FFR 2" sheetId="19" r:id="rId22"/>
    <sheet name="TABLE FSR 3" sheetId="20" r:id="rId23"/>
    <sheet name="TABLE FFR 4" sheetId="21" r:id="rId24"/>
  </sheets>
  <definedNames/>
  <calcPr calcId="999999" calcMode="auto" calcCompleted="1" fullCalcOnLoad="0" forceFullCalc="0"/>
</workbook>
</file>

<file path=xl/sharedStrings.xml><?xml version="1.0" encoding="utf-8"?>
<sst xmlns="http://schemas.openxmlformats.org/spreadsheetml/2006/main" uniqueCount="254">
  <si>
    <t>Program Year: 2011</t>
  </si>
  <si>
    <t>State: Indiana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</si>
  <si>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</si>
  <si>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</si>
  <si>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</si>
  <si>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</si>
  <si>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</si>
  <si>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</si>
  <si>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</si>
  <si>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</si>
  <si>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Two or More Races</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</si>
  <si>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</si>
  <si>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</si>
  <si>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</si>
  <si>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</si>
  <si>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</si>
  <si>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</si>
  <si>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</si>
  <si>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</si>
  <si>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</si>
  <si>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</si>
  <si>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</si>
  <si>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</si>
  <si>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</si>
  <si>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</si>
  <si>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</si>
  <si>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</si>
  <si>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</si>
  <si>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</si>
  <si>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</si>
  <si>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</si>
  <si>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</si>
  <si>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</si>
  <si>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</si>
  <si>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</si>
  <si>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</si>
  <si>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</si>
  <si>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</si>
  <si>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</si>
  <si>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</si>
  <si>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</si>
  <si>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</si>
  <si>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</si>
  <si>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</si>
  <si>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</si>
  <si>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</si>
  <si>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</si>
  <si>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</si>
  <si>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</si>
  <si>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</si>
  <si>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</si>
  <si>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</si>
  <si>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</si>
  <si>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</si>
  <si>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</si>
  <si>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</si>
  <si>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</si>
  <si>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</si>
  <si>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</si>
  <si>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</si>
  <si>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</si>
  <si>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</si>
  <si>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</si>
  <si>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</si>
  <si>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</si>
  <si>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</si>
  <si>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</si>
  <si>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</si>
  <si>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</si>
  <si>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</si>
  <si>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</si>
  <si>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</si>
  <si>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</si>
  <si>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</si>
  <si>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</si>
  <si>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</si>
  <si>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</si>
  <si>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</si>
  <si>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</si>
  <si>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</si>
  <si>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</si>
  <si>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</si>
  <si>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</si>
  <si>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</si>
  <si>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</si>
  <si>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</si>
  <si>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</si>
  <si>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</si>
  <si>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</si>
  <si>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</si>
  <si>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</si>
  <si>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</si>
  <si>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</si>
  <si>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</si>
  <si>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</si>
  <si>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</si>
  <si>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</si>
  <si>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</si>
  <si>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</si>
  <si>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</si>
  <si>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</si>
  <si>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</si>
  <si>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</si>
  <si>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</si>
  <si>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</si>
  <si>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</si>
  <si>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</si>
  <si>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</si>
  <si>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</si>
  <si>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</si>
  <si>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</si>
  <si>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</si>
  <si>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</si>
  <si>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</si>
  <si>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</si>
  <si>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</si>
  <si>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</si>
  <si>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</si>
  <si>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</si>
  <si>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</si>
  <si>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</si>
  <si>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12: Work-Based Project Learners by Age, Ethnicity, and Sex</t>
  </si>
  <si>
    <t>American Indian or Alaskan Native</t>
  </si>
  <si>
    <t>Subtotal</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</si>
  <si>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</si>
  <si>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</si>
  <si>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</si>
  <si>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</si>
  <si>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</si>
  <si>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</si>
  <si>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</si>
  <si>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</si>
  <si>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</si>
  <si>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</si>
  <si>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</si>
  <si>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</si>
  <si>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</si>
  <si>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</si>
  <si>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</si>
  <si>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</si>
  <si>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</si>
  <si>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</si>
  <si>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</si>
  <si>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</si>
  <si>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</si>
  <si>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</si>
  <si>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</si>
  <si>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</si>
  <si>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</si>
  <si>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</si>
  <si>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</si>
  <si>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</si>
  <si>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</si>
  <si>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</si>
  <si>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</si>
  <si>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V002A180014</t>
  </si>
  <si>
    <t>1830-0027</t>
  </si>
  <si>
    <t>3. Recipient Organization (Name and complete address including Zip code)</t>
  </si>
  <si>
    <t>4. Employer Identification Number</t>
  </si>
  <si>
    <t>5. Recipient Account Number or Identifying Number</t>
  </si>
  <si>
    <t>6. Final Report</t>
  </si>
  <si>
    <t>7. Basis of Accounting</t>
  </si>
  <si>
    <t>Indiana Department of Workforce Development 10 North Senate Avenue Indianapolis, IN 46204</t>
  </si>
  <si>
    <t>1-356000158-C7</t>
  </si>
  <si>
    <t>No</t>
  </si>
  <si>
    <t>Cash</t>
  </si>
  <si>
    <t>8. Project/Grant Period (mm/dd/yyyy)</t>
  </si>
  <si>
    <t>9. Reporting Period (mm/dd/yyyy)</t>
  </si>
  <si>
    <t>From:</t>
  </si>
  <si>
    <t>To:</t>
  </si>
  <si>
    <t>07/01/2011</t>
  </si>
  <si>
    <t>09/30/2012</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</si>
  <si>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</si>
  <si>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</si>
  <si>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</si>
  <si>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</si>
  <si>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</si>
  <si>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</si>
  <si>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</si>
  <si>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</si>
  <si>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</si>
  <si>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</si>
  <si>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</si>
  <si>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</si>
  <si>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</si>
  <si>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</si>
  <si>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</si>
  <si>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</si>
  <si>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</si>
  <si>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</si>
  <si>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</si>
  <si>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</si>
  <si>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</si>
  <si>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</si>
  <si>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</si>
  <si>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</si>
  <si>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</si>
  <si>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</si>
  <si>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</si>
  <si>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</si>
  <si>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</si>
  <si>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</si>
  <si>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</si>
  <si>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</si>
  <si>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</si>
  <si>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</si>
  <si>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</si>
  <si>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FFR 2: FEDERAL FINANCIAL REPORT - FINAL</t>
  </si>
  <si>
    <t>2. Federal Grant or Other Identifying Number Assigned by Federal Agency</t>
  </si>
  <si>
    <t>OMB Control Number:</t>
  </si>
  <si>
    <t>4a. DUNS Number</t>
  </si>
  <si>
    <t>4b. Employer Identification Number (EIN)</t>
  </si>
  <si>
    <t>6. Report Type</t>
  </si>
  <si>
    <t>Indiana Department of Workforce Development
10 North Senate Avenue
Indianapolis, IN 46204</t>
  </si>
  <si>
    <t>1356000158-C7</t>
  </si>
  <si>
    <t>Final</t>
  </si>
  <si>
    <t>09/30/2013</t>
  </si>
  <si>
    <t>(e) Training</t>
  </si>
  <si>
    <t>Federal Cash:</t>
  </si>
  <si>
    <t>a. Cash Receipts</t>
  </si>
  <si>
    <t>b. Cash Disbursements</t>
  </si>
  <si>
    <t>c. Cash on Hand (line a minus line b)</t>
  </si>
  <si>
    <t>Federal Expenditures and Unobligated Balance:</t>
  </si>
  <si>
    <t>d. Total Federal funds authorized</t>
  </si>
  <si>
    <t>e. Federal share of expenditures</t>
  </si>
  <si>
    <t>f. Federal share of unliquidated obligations</t>
  </si>
  <si>
    <t>g. Total Federal share (sum of lines e and f)</t>
  </si>
  <si>
    <t>h. Unobligated balance of Federal funds (line d minus g)</t>
  </si>
  <si>
    <t>Recipient Share:</t>
  </si>
  <si>
    <t>i. Total recipient share required (i.e. Maintenance of Effort)</t>
  </si>
  <si>
    <t>j. Recipient share of expenditures</t>
  </si>
  <si>
    <t>k. Remaining recipient share to be provided (line i minus j)</t>
  </si>
  <si>
    <t>Program Income:</t>
  </si>
  <si>
    <t>l. Total program income earned</t>
  </si>
  <si>
    <t>m. Program income expended</t>
  </si>
  <si>
    <t>n. Unexpended program income (line l minus line m)</t>
  </si>
  <si>
    <t>a. Type</t>
  </si>
  <si>
    <t>b. Rate</t>
  </si>
  <si>
    <t>c. Period From</t>
  </si>
  <si>
    <t>Period To</t>
  </si>
  <si>
    <t>d. Base</t>
  </si>
  <si>
    <t>e. Amount Charged</t>
  </si>
  <si>
    <t>f. Federal Share</t>
  </si>
  <si>
    <t>g. Totals:</t>
  </si>
  <si>
    <t>TABLE FSR 3: INITIAL REPORT – EL/CIVICS</t>
  </si>
  <si>
    <t>FEDERAL FINANCIAL REPORT
 RECIPIENT SHARE DETAIL 
FY 2018</t>
  </si>
  <si>
    <t>Indiana Department of Workforce Development 10 North Senate Avenue Indianapolis, In 46204</t>
  </si>
  <si>
    <t>TABLE FFR 4: FEDERAL FINANCIAL REPORT - EL/CIVICS</t>
  </si>
  <si>
    <t>4. Report Type</t>
  </si>
  <si>
    <t>5. Project/Grant Period (mm/dd/yyyy)</t>
  </si>
  <si>
    <t>6. Project/Reporting Period (mm/dd/yyyy):</t>
  </si>
  <si>
    <t>7. Cash</t>
  </si>
  <si>
    <t>8. In-Kind Contributions (fairly evaluated)</t>
  </si>
  <si>
    <t>a. State Cash (list the name and amount of each source or funding stream)</t>
  </si>
</sst>
</file>

<file path=xl/styles.xml><?xml version="1.0" encoding="utf-8"?>
<styleSheet xmlns="http://schemas.openxmlformats.org/spreadsheetml/2006/main" xml:space="preserve">
  <numFmts count="3">
    <numFmt numFmtId="164" formatCode="\$#,##0.00"/>
    <numFmt numFmtId="165" formatCode="0.0%"/>
    <numFmt numFmtId="166" formatCode="\$#,##0.00;\(\$#,##0.00\);\-\ ;"/>
  </numFmts>
  <fonts count="5">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
      <b val="0"/>
      <i val="0"/>
      <strike val="0"/>
      <u val="none"/>
      <sz val="12"/>
      <color rgb="FF000000"/>
      <name val="Calibri"/>
      <scheme val="minor"/>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9">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
      <left style="thin">
        <color rgb="FF3F3F3F"/>
      </left>
      <right style="thin">
        <color rgb="FF3F3F3F"/>
      </right>
      <top/>
      <bottom style="thin">
        <color rgb="FF3F3F3F"/>
      </bottom>
      <diagonal/>
    </border>
    <border>
      <left style="thin">
        <color rgb="FF000000"/>
      </left>
      <right style="thin">
        <color rgb="FF000000"/>
      </right>
      <top/>
      <bottom style="thin">
        <color rgb="FF000000"/>
      </bottom>
      <diagonal/>
    </border>
    <border>
      <left style="thin">
        <color rgb="FF3F3F3F"/>
      </left>
      <right style="thin">
        <color rgb="FF3F3F3F"/>
      </right>
      <top/>
      <bottom/>
      <diagonal/>
    </border>
  </borders>
  <cellStyleXfs count="1">
    <xf numFmtId="0" fontId="0" fillId="0" borderId="0"/>
  </cellStyleXfs>
  <cellXfs count="384">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2"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1">
      <alignment horizontal="center" vertical="bottom" textRotation="0" wrapText="fals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4" applyFont="1" applyNumberFormat="0" applyFill="0" applyBorder="1" applyAlignment="0"/>
    <xf xfId="0" fontId="1" numFmtId="0" fillId="0" borderId="26" applyFont="1" applyNumberFormat="0" applyFill="0" applyBorder="1" applyAlignment="1">
      <alignment horizontal="left" vertical="bottom"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1" numFmtId="0" fillId="0" borderId="0" applyFont="1" applyNumberFormat="0" applyFill="0" applyBorder="0" applyAlignment="0"/>
    <xf xfId="0" fontId="3" numFmtId="0" fillId="2" borderId="2" applyFont="1" applyNumberFormat="0" applyFill="1" applyBorder="1" applyAlignment="1">
      <alignment vertical="bottom" textRotation="0" wrapText="true" shrinkToFit="false"/>
    </xf>
    <xf xfId="0" fontId="1" numFmtId="0" fillId="5" borderId="5" applyFont="1" applyNumberFormat="0" applyFill="1" applyBorder="1" applyAlignment="0"/>
    <xf xfId="0" fontId="1" numFmtId="0" fillId="0" borderId="2" applyFont="1" applyNumberFormat="0" applyFill="0" applyBorder="1" applyAlignment="0"/>
    <xf xfId="0" fontId="1" numFmtId="10" fillId="0" borderId="2" applyFont="1" applyNumberFormat="1" applyFill="0" applyBorder="1" applyAlignment="0"/>
    <xf xfId="0" fontId="1" numFmtId="164" fillId="0" borderId="2" applyFont="1" applyNumberFormat="1" applyFill="0" applyBorder="1" applyAlignment="0"/>
    <xf xfId="0" fontId="1" numFmtId="0" fillId="5" borderId="27" applyFont="1" applyNumberFormat="0" applyFill="1" applyBorder="1" applyAlignment="0"/>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1" numFmtId="0" fillId="0" borderId="3" applyFont="1" applyNumberFormat="0" applyFill="0" applyBorder="1" applyAlignment="1">
      <alignment horizontal="center" vertical="center"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3" applyFont="1" applyNumberFormat="0" applyFill="1" applyBorder="1" applyAlignment="1">
      <alignment vertical="top" textRotation="0" wrapText="true" shrinkToFit="false"/>
    </xf>
    <xf xfId="0" fontId="2" numFmtId="0" fillId="3" borderId="4" applyFont="1" applyNumberFormat="0" applyFill="1" applyBorder="1" applyAlignment="1">
      <alignment vertical="top" textRotation="0" wrapText="true" shrinkToFit="false"/>
    </xf>
    <xf xfId="0" fontId="2" numFmtId="0" fillId="3" borderId="3" applyFont="1" applyNumberFormat="0" applyFill="1" applyBorder="1" applyAlignment="0"/>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28" applyFont="1" applyNumberFormat="0" applyFill="1" applyBorder="1" applyAlignment="1">
      <alignmen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0"/>
    <xf xfId="0" fontId="1" numFmtId="10" fillId="0" borderId="0" applyFont="1" applyNumberFormat="1" applyFill="0" applyBorder="0" applyAlignment="0"/>
    <xf xfId="0" fontId="1" numFmtId="0" fillId="0" borderId="0" applyFont="1" applyNumberFormat="0" applyFill="0" applyBorder="0" applyAlignment="1">
      <alignment horizontal="right" vertical="bottom" textRotation="0" wrapText="false" shrinkToFit="false"/>
    </xf>
    <xf xfId="0" fontId="1" numFmtId="164" fillId="0" borderId="2" applyFont="1" applyNumberFormat="1" applyFill="0" applyBorder="1" applyAlignment="0"/>
    <xf xfId="0" fontId="1"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1" numFmtId="0" fillId="0" borderId="4" applyFont="1" applyNumberFormat="0" applyFill="0" applyBorder="1" applyAlignment="1">
      <alignment horizontal="left" vertical="center" textRotation="0" wrapText="false" shrinkToFit="false"/>
    </xf>
    <xf xfId="0" fontId="1" numFmtId="0" fillId="0" borderId="4" applyFont="1" applyNumberFormat="0" applyFill="0" applyBorder="1" applyAlignment="1">
      <alignment horizontal="left" vertical="bottom" textRotation="0" wrapText="false" shrinkToFit="false"/>
    </xf>
    <xf xfId="0" fontId="1" numFmtId="0" fillId="0" borderId="26" applyFont="1" applyNumberFormat="0" applyFill="0" applyBorder="1" applyAlignment="1">
      <alignment horizontal="left" vertical="top" textRotation="0" wrapText="false" shrinkToFit="false"/>
    </xf>
    <xf xfId="0" fontId="3" numFmtId="0" fillId="2" borderId="2" applyFont="1" applyNumberFormat="0" applyFill="1" applyBorder="1"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4" numFmtId="166" fillId="0" borderId="0" applyFont="1" applyNumberFormat="1" applyFill="0" applyBorder="0" applyAlignment="0"/>
    <xf xfId="0" fontId="4" numFmtId="0" fillId="5" borderId="0" applyFont="1" applyNumberFormat="0" applyFill="1" applyBorder="0" applyAlignment="0"/>
    <xf xfId="0" fontId="1" numFmtId="0" fillId="0" borderId="0" applyFont="1" applyNumberFormat="0" applyFill="0" applyBorder="0" applyAlignment="0"/>
    <xf xfId="0" fontId="4" numFmtId="10" fillId="0" borderId="0" applyFont="1" applyNumberFormat="1" applyFill="0" applyBorder="0" applyAlignment="0"/>
    <xf xfId="0" fontId="1" numFmtId="0" fillId="0" borderId="11" applyFont="1" applyNumberFormat="0" applyFill="0" applyBorder="1" applyAlignment="0"/>
    <xf xfId="0" fontId="1" numFmtId="0" fillId="0" borderId="0" applyFont="1" applyNumberFormat="0" applyFill="0" applyBorder="0" applyAlignment="0"/>
    <xf xfId="0" fontId="0" numFmtId="0" fillId="4" borderId="14" applyFont="0" applyNumberFormat="0" applyFill="1" applyBorder="1" applyAlignment="1">
      <alignment vertical="bottom" textRotation="0" wrapText="true" shrinkToFit="false"/>
    </xf>
    <xf xfId="0" fontId="0" numFmtId="0" fillId="4" borderId="6" applyFont="0" applyNumberFormat="0" applyFill="1" applyBorder="1" applyAlignment="1">
      <alignment vertical="bottom" textRotation="0" wrapText="true" shrinkToFit="false"/>
    </xf>
    <xf xfId="0" fontId="1" numFmtId="0" fillId="0" borderId="11" applyFont="1" applyNumberFormat="0" applyFill="0" applyBorder="1" applyAlignment="0"/>
    <xf xfId="0" fontId="3" numFmtId="0" fillId="2" borderId="14"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2" numFmtId="0" fillId="3" borderId="15" applyFont="1" applyNumberFormat="0" applyFill="1" applyBorder="1" applyAlignment="0"/>
    <xf xfId="0" fontId="2" numFmtId="0" fillId="3" borderId="16" applyFont="1" applyNumberFormat="0" applyFill="1" applyBorder="1" applyAlignment="0"/>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2" numFmtId="0" fillId="3" borderId="3" applyFont="1" applyNumberFormat="0" applyFill="1" applyBorder="1" applyAlignment="1">
      <alignment vertical="bottom" textRotation="0" wrapText="true" shrinkToFit="false"/>
    </xf>
    <xf xfId="0" fontId="1" numFmtId="0" fillId="0" borderId="0" applyFont="1" applyNumberFormat="0" applyFill="0" applyBorder="0" applyAlignment="0"/>
    <xf xfId="0" fontId="2" numFmtId="0" fillId="0" borderId="0" applyFont="1" applyNumberFormat="0" applyFill="0" applyBorder="0" applyAlignment="0"/>
    <xf xfId="0" fontId="2" numFmtId="0" fillId="0" borderId="18" applyFont="1" applyNumberFormat="0" applyFill="0" applyBorder="1" applyAlignment="1">
      <alignment horizontal="center" vertical="center" textRotation="0" wrapText="true" shrinkToFit="false"/>
    </xf>
    <xf xfId="0" fontId="2" numFmtId="0" fillId="0" borderId="19" applyFont="1" applyNumberFormat="0" applyFill="0" applyBorder="1" applyAlignment="1">
      <alignment horizontal="center" vertical="center" textRotation="0" wrapText="true" shrinkToFit="false"/>
    </xf>
    <xf xfId="0" fontId="2" numFmtId="0" fillId="0" borderId="13" applyFont="1" applyNumberFormat="0" applyFill="0" applyBorder="1" applyAlignment="1">
      <alignment horizontal="center" vertical="center" textRotation="0" wrapText="true" shrinkToFit="false"/>
    </xf>
    <xf xfId="0" fontId="2" numFmtId="0" fillId="0" borderId="22" applyFont="1" applyNumberFormat="0" applyFill="0" applyBorder="1" applyAlignment="1">
      <alignment horizontal="center" vertical="center"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24"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1" numFmtId="0" fillId="0" borderId="18" applyFont="1" applyNumberFormat="0" applyFill="0" applyBorder="1" applyAlignment="1">
      <alignment horizontal="center" vertical="center" textRotation="0" wrapText="false" shrinkToFit="false"/>
    </xf>
    <xf xfId="0" fontId="1" numFmtId="0" fillId="0" borderId="13" applyFont="1" applyNumberFormat="0" applyFill="0" applyBorder="1" applyAlignment="1">
      <alignment horizontal="center" vertical="center" textRotation="0" wrapText="false" shrinkToFit="false"/>
    </xf>
    <xf xfId="0" fontId="1" numFmtId="0" fillId="0" borderId="22" applyFont="1" applyNumberFormat="0" applyFill="0" applyBorder="1" applyAlignment="1">
      <alignment horizontal="center" vertical="center" textRotation="0" wrapText="false" shrinkToFit="false"/>
    </xf>
    <xf xfId="0" fontId="1" numFmtId="0" fillId="0" borderId="24" applyFont="1" applyNumberFormat="0" applyFill="0" applyBorder="1" applyAlignment="1">
      <alignment horizontal="center" vertical="center"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1" numFmtId="0" fillId="0" borderId="11" applyFont="1" applyNumberFormat="0" applyFill="0" applyBorder="1" applyAlignment="0"/>
    <xf xfId="0" fontId="1" numFmtId="0" fillId="0" borderId="11"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20"/>
  <sheetViews>
    <sheetView tabSelected="1" workbookViewId="0" showGridLines="true" showRowColHeaders="1">
      <selection activeCell="P19" sqref="P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17.28515625" customWidth="true" style="1"/>
    <col min="15" max="15" width="17.28515625" customWidth="true" style="1"/>
    <col min="16" max="16" width="9.42578125" customWidth="true" style="3"/>
  </cols>
  <sheetData>
    <row r="1" spans="1:16">
      <c r="A1" s="1" t="s">
        <v>0</v>
      </c>
    </row>
    <row r="2" spans="1:16">
      <c r="A2" s="1" t="s">
        <v>1</v>
      </c>
    </row>
    <row r="3" spans="1:16">
      <c r="A3" s="1"/>
    </row>
    <row r="4" spans="1:16" s="3" customFormat="1">
      <c r="A4" s="3" t="s">
        <v>2</v>
      </c>
    </row>
    <row r="5" spans="1:16" s="5" customFormat="1">
      <c r="A5" s="5" t="s">
        <v>3</v>
      </c>
      <c r="B5" s="7" t="s">
        <v>4</v>
      </c>
      <c r="C5" s="7"/>
      <c r="D5" s="7" t="s">
        <v>5</v>
      </c>
      <c r="E5" s="7"/>
      <c r="F5" s="7" t="s">
        <v>6</v>
      </c>
      <c r="G5" s="7"/>
      <c r="H5" s="7" t="s">
        <v>7</v>
      </c>
      <c r="I5" s="7"/>
      <c r="J5" s="7" t="s">
        <v>8</v>
      </c>
      <c r="K5" s="7"/>
      <c r="L5" s="7" t="s">
        <v>9</v>
      </c>
      <c r="M5" s="7"/>
      <c r="N5" s="7" t="s">
        <v>10</v>
      </c>
      <c r="O5" s="7"/>
      <c r="P5" s="6" t="s">
        <v>11</v>
      </c>
    </row>
    <row r="6" spans="1:16" s="5" customFormat="1">
      <c r="A6" s="5"/>
      <c r="B6" s="5" t="s">
        <v>12</v>
      </c>
      <c r="C6" s="5" t="s">
        <v>13</v>
      </c>
      <c r="D6" s="5" t="s">
        <v>12</v>
      </c>
      <c r="E6" s="5" t="s">
        <v>13</v>
      </c>
      <c r="F6" s="5" t="s">
        <v>12</v>
      </c>
      <c r="G6" s="5" t="s">
        <v>13</v>
      </c>
      <c r="H6" s="5" t="s">
        <v>12</v>
      </c>
      <c r="I6" s="5" t="s">
        <v>13</v>
      </c>
      <c r="J6" s="5" t="s">
        <v>12</v>
      </c>
      <c r="K6" s="5" t="s">
        <v>13</v>
      </c>
      <c r="L6" s="5" t="s">
        <v>12</v>
      </c>
      <c r="M6" s="5" t="s">
        <v>13</v>
      </c>
      <c r="N6" s="5" t="s">
        <v>12</v>
      </c>
      <c r="O6" s="5" t="s">
        <v>13</v>
      </c>
      <c r="P6" s="6"/>
    </row>
    <row r="7" spans="1:16">
      <c r="A7" s="1" t="s">
        <v>14</v>
      </c>
      <c r="B7" s="2">
        <v>5</v>
      </c>
      <c r="C7" s="2" t="s">
        <v>15</v>
      </c>
      <c r="D7" s="2">
        <v>10</v>
      </c>
      <c r="E7" s="2">
        <v>5</v>
      </c>
      <c r="F7" s="2" t="s">
        <v>15</v>
      </c>
      <c r="G7" s="2" t="s">
        <v>15</v>
      </c>
      <c r="H7" s="2">
        <v>38</v>
      </c>
      <c r="I7" s="2">
        <v>8</v>
      </c>
      <c r="J7" s="2" t="s">
        <v>15</v>
      </c>
      <c r="K7" s="2">
        <v>0</v>
      </c>
      <c r="L7" s="2" t="s">
        <v>15</v>
      </c>
      <c r="M7" s="2">
        <v>118</v>
      </c>
      <c r="N7" s="2">
        <v>44</v>
      </c>
      <c r="O7" s="2">
        <v>12</v>
      </c>
      <c r="P7" s="4">
        <v>703</v>
      </c>
    </row>
    <row r="8" spans="1:16">
      <c r="A8" s="1" t="s">
        <v>16</v>
      </c>
      <c r="B8" s="2">
        <v>18</v>
      </c>
      <c r="C8" s="2">
        <v>14</v>
      </c>
      <c r="D8" s="2">
        <v>37</v>
      </c>
      <c r="E8" s="2">
        <v>38</v>
      </c>
      <c r="F8" s="2">
        <v>767</v>
      </c>
      <c r="G8" s="2">
        <v>462</v>
      </c>
      <c r="H8" s="2">
        <v>152</v>
      </c>
      <c r="I8" s="2">
        <v>104</v>
      </c>
      <c r="J8" s="2" t="s">
        <v>15</v>
      </c>
      <c r="K8" s="2" t="s">
        <v>15</v>
      </c>
      <c r="L8" s="2">
        <v>1219</v>
      </c>
      <c r="M8" s="2">
        <v>813</v>
      </c>
      <c r="N8" s="2">
        <v>179</v>
      </c>
      <c r="O8" s="2">
        <v>146</v>
      </c>
      <c r="P8" s="4">
        <v>3953</v>
      </c>
    </row>
    <row r="9" spans="1:16">
      <c r="A9" s="1" t="s">
        <v>17</v>
      </c>
      <c r="B9" s="2">
        <v>27</v>
      </c>
      <c r="C9" s="2">
        <v>30</v>
      </c>
      <c r="D9" s="2" t="s">
        <v>15</v>
      </c>
      <c r="E9" s="2">
        <v>41</v>
      </c>
      <c r="F9" s="2">
        <v>1075</v>
      </c>
      <c r="G9" s="2">
        <v>939</v>
      </c>
      <c r="H9" s="2">
        <v>194</v>
      </c>
      <c r="I9" s="2">
        <v>200</v>
      </c>
      <c r="J9" s="2" t="s">
        <v>15</v>
      </c>
      <c r="K9" s="2">
        <v>12</v>
      </c>
      <c r="L9" s="2">
        <v>1926</v>
      </c>
      <c r="M9" s="2">
        <v>2077</v>
      </c>
      <c r="N9" s="2">
        <v>268</v>
      </c>
      <c r="O9" s="2">
        <v>252</v>
      </c>
      <c r="P9" s="4">
        <v>7062</v>
      </c>
    </row>
    <row r="10" spans="1:16">
      <c r="A10" s="1" t="s">
        <v>18</v>
      </c>
      <c r="B10" s="2">
        <v>32</v>
      </c>
      <c r="C10" s="2">
        <v>15</v>
      </c>
      <c r="D10" s="2">
        <v>23</v>
      </c>
      <c r="E10" s="2">
        <v>41</v>
      </c>
      <c r="F10" s="2">
        <v>977</v>
      </c>
      <c r="G10" s="2">
        <v>756</v>
      </c>
      <c r="H10" s="2">
        <v>178</v>
      </c>
      <c r="I10" s="2">
        <v>135</v>
      </c>
      <c r="J10" s="2">
        <v>6</v>
      </c>
      <c r="K10" s="2">
        <v>7</v>
      </c>
      <c r="L10" s="2">
        <v>2626</v>
      </c>
      <c r="M10" s="2">
        <v>2654</v>
      </c>
      <c r="N10" s="2">
        <v>254</v>
      </c>
      <c r="O10" s="2">
        <v>265</v>
      </c>
      <c r="P10" s="4">
        <v>7969</v>
      </c>
    </row>
    <row r="11" spans="1:16">
      <c r="A11" s="1" t="s">
        <v>19</v>
      </c>
      <c r="B11" s="2">
        <v>12</v>
      </c>
      <c r="C11" s="2">
        <v>4</v>
      </c>
      <c r="D11" s="2" t="s">
        <v>15</v>
      </c>
      <c r="E11" s="2">
        <v>18</v>
      </c>
      <c r="F11" s="2">
        <v>325</v>
      </c>
      <c r="G11" s="2">
        <v>167</v>
      </c>
      <c r="H11" s="2">
        <v>54</v>
      </c>
      <c r="I11" s="2">
        <v>48</v>
      </c>
      <c r="J11" s="2" t="s">
        <v>15</v>
      </c>
      <c r="K11" s="2">
        <v>0</v>
      </c>
      <c r="L11" s="2">
        <v>1129</v>
      </c>
      <c r="M11" s="2">
        <v>956</v>
      </c>
      <c r="N11" s="2">
        <v>88</v>
      </c>
      <c r="O11" s="2">
        <v>67</v>
      </c>
      <c r="P11" s="4">
        <v>2872</v>
      </c>
    </row>
    <row r="12" spans="1:16">
      <c r="A12" s="1" t="s">
        <v>20</v>
      </c>
      <c r="B12" s="2">
        <v>8</v>
      </c>
      <c r="C12" s="2" t="s">
        <v>15</v>
      </c>
      <c r="D12" s="2">
        <v>4</v>
      </c>
      <c r="E12" s="2">
        <v>9</v>
      </c>
      <c r="F12" s="2">
        <v>143</v>
      </c>
      <c r="G12" s="2">
        <v>81</v>
      </c>
      <c r="H12" s="2">
        <v>30</v>
      </c>
      <c r="I12" s="2">
        <v>26</v>
      </c>
      <c r="J12" s="2" t="s">
        <v>15</v>
      </c>
      <c r="K12" s="2">
        <v>0</v>
      </c>
      <c r="L12" s="2">
        <v>807</v>
      </c>
      <c r="M12" s="2">
        <v>556</v>
      </c>
      <c r="N12" s="2">
        <v>60</v>
      </c>
      <c r="O12" s="2">
        <v>48</v>
      </c>
      <c r="P12" s="4">
        <v>1775</v>
      </c>
    </row>
    <row r="13" spans="1:16">
      <c r="A13" s="1" t="s">
        <v>21</v>
      </c>
      <c r="B13" s="2" t="s">
        <v>15</v>
      </c>
      <c r="C13" s="2" t="s">
        <v>15</v>
      </c>
      <c r="D13" s="2">
        <v>119</v>
      </c>
      <c r="E13" s="2">
        <v>220</v>
      </c>
      <c r="F13" s="2">
        <v>51</v>
      </c>
      <c r="G13" s="2">
        <v>81</v>
      </c>
      <c r="H13" s="2">
        <v>208</v>
      </c>
      <c r="I13" s="2">
        <v>325</v>
      </c>
      <c r="J13" s="2" t="s">
        <v>15</v>
      </c>
      <c r="K13" s="2" t="s">
        <v>15</v>
      </c>
      <c r="L13" s="2">
        <v>35</v>
      </c>
      <c r="M13" s="2">
        <v>76</v>
      </c>
      <c r="N13" s="2">
        <v>206</v>
      </c>
      <c r="O13" s="2">
        <v>314</v>
      </c>
      <c r="P13" s="4">
        <v>1644</v>
      </c>
    </row>
    <row r="14" spans="1:16">
      <c r="A14" s="1" t="s">
        <v>22</v>
      </c>
      <c r="B14" s="2" t="s">
        <v>15</v>
      </c>
      <c r="C14" s="2" t="s">
        <v>15</v>
      </c>
      <c r="D14" s="2">
        <v>58</v>
      </c>
      <c r="E14" s="2">
        <v>105</v>
      </c>
      <c r="F14" s="2">
        <v>17</v>
      </c>
      <c r="G14" s="2">
        <v>27</v>
      </c>
      <c r="H14" s="2">
        <v>94</v>
      </c>
      <c r="I14" s="2">
        <v>150</v>
      </c>
      <c r="J14" s="2">
        <v>0</v>
      </c>
      <c r="K14" s="2">
        <v>0</v>
      </c>
      <c r="L14" s="2">
        <v>16</v>
      </c>
      <c r="M14" s="2">
        <v>29</v>
      </c>
      <c r="N14" s="2">
        <v>100</v>
      </c>
      <c r="O14" s="2">
        <v>178</v>
      </c>
      <c r="P14" s="4">
        <v>777</v>
      </c>
    </row>
    <row r="15" spans="1:16">
      <c r="A15" s="1" t="s">
        <v>23</v>
      </c>
      <c r="B15" s="2" t="s">
        <v>15</v>
      </c>
      <c r="C15" s="2" t="s">
        <v>15</v>
      </c>
      <c r="D15" s="2">
        <v>59</v>
      </c>
      <c r="E15" s="2">
        <v>113</v>
      </c>
      <c r="F15" s="2">
        <v>24</v>
      </c>
      <c r="G15" s="2">
        <v>38</v>
      </c>
      <c r="H15" s="2">
        <v>110</v>
      </c>
      <c r="I15" s="2">
        <v>139</v>
      </c>
      <c r="J15" s="2">
        <v>0</v>
      </c>
      <c r="K15" s="2">
        <v>0</v>
      </c>
      <c r="L15" s="2">
        <v>30</v>
      </c>
      <c r="M15" s="2">
        <v>40</v>
      </c>
      <c r="N15" s="2">
        <v>112</v>
      </c>
      <c r="O15" s="2">
        <v>214</v>
      </c>
      <c r="P15" s="4">
        <v>882</v>
      </c>
    </row>
    <row r="16" spans="1:16">
      <c r="A16" s="1" t="s">
        <v>24</v>
      </c>
      <c r="B16" s="2" t="s">
        <v>15</v>
      </c>
      <c r="C16" s="2" t="s">
        <v>15</v>
      </c>
      <c r="D16" s="2">
        <v>32</v>
      </c>
      <c r="E16" s="2">
        <v>108</v>
      </c>
      <c r="F16" s="2">
        <v>12</v>
      </c>
      <c r="G16" s="2">
        <v>23</v>
      </c>
      <c r="H16" s="2">
        <v>68</v>
      </c>
      <c r="I16" s="2">
        <v>130</v>
      </c>
      <c r="J16" s="2" t="s">
        <v>15</v>
      </c>
      <c r="K16" s="2">
        <v>0</v>
      </c>
      <c r="L16" s="2">
        <v>13</v>
      </c>
      <c r="M16" s="2">
        <v>34</v>
      </c>
      <c r="N16" s="2">
        <v>71</v>
      </c>
      <c r="O16" s="2">
        <v>127</v>
      </c>
      <c r="P16" s="4">
        <v>621</v>
      </c>
    </row>
    <row r="17" spans="1:16">
      <c r="A17" s="1" t="s">
        <v>25</v>
      </c>
      <c r="B17" s="2">
        <v>0</v>
      </c>
      <c r="C17" s="2" t="s">
        <v>15</v>
      </c>
      <c r="D17" s="2">
        <v>28</v>
      </c>
      <c r="E17" s="2">
        <v>82</v>
      </c>
      <c r="F17" s="2">
        <v>13</v>
      </c>
      <c r="G17" s="2">
        <v>11</v>
      </c>
      <c r="H17" s="2">
        <v>40</v>
      </c>
      <c r="I17" s="2">
        <v>72</v>
      </c>
      <c r="J17" s="2">
        <v>0</v>
      </c>
      <c r="K17" s="2" t="s">
        <v>15</v>
      </c>
      <c r="L17" s="2">
        <v>16</v>
      </c>
      <c r="M17" s="2">
        <v>33</v>
      </c>
      <c r="N17" s="2">
        <v>61</v>
      </c>
      <c r="O17" s="2">
        <v>92</v>
      </c>
      <c r="P17" s="4">
        <v>451</v>
      </c>
    </row>
    <row r="18" spans="1:16">
      <c r="A18" s="1" t="s">
        <v>26</v>
      </c>
      <c r="B18" s="2">
        <v>0</v>
      </c>
      <c r="C18" s="2">
        <v>0</v>
      </c>
      <c r="D18" s="2">
        <v>4</v>
      </c>
      <c r="E18" s="2">
        <v>20</v>
      </c>
      <c r="F18" s="2" t="s">
        <v>15</v>
      </c>
      <c r="G18" s="2" t="s">
        <v>15</v>
      </c>
      <c r="H18" s="2">
        <v>13</v>
      </c>
      <c r="I18" s="2">
        <v>8</v>
      </c>
      <c r="J18" s="2">
        <v>0</v>
      </c>
      <c r="K18" s="2">
        <v>0</v>
      </c>
      <c r="L18" s="2" t="s">
        <v>15</v>
      </c>
      <c r="M18" s="2">
        <v>5</v>
      </c>
      <c r="N18" s="2">
        <v>8</v>
      </c>
      <c r="O18" s="2">
        <v>18</v>
      </c>
      <c r="P18" s="4">
        <v>82</v>
      </c>
    </row>
    <row r="19" spans="1:16" s="3" customFormat="1">
      <c r="A19" s="3" t="s">
        <v>11</v>
      </c>
      <c r="B19" s="4">
        <v>108</v>
      </c>
      <c r="C19" s="4">
        <v>78</v>
      </c>
      <c r="D19" s="4">
        <v>395</v>
      </c>
      <c r="E19" s="4">
        <v>800</v>
      </c>
      <c r="F19" s="4">
        <v>3565</v>
      </c>
      <c r="G19" s="4">
        <v>2650</v>
      </c>
      <c r="H19" s="4">
        <v>1179</v>
      </c>
      <c r="I19" s="4">
        <v>1345</v>
      </c>
      <c r="J19" s="4">
        <v>16</v>
      </c>
      <c r="K19" s="4">
        <v>24</v>
      </c>
      <c r="L19" s="4">
        <v>8056</v>
      </c>
      <c r="M19" s="4">
        <v>7391</v>
      </c>
      <c r="N19" s="4">
        <v>1451</v>
      </c>
      <c r="O19" s="4">
        <v>1733</v>
      </c>
      <c r="P19" s="4">
        <v>28791</v>
      </c>
    </row>
    <row r="20" spans="1:16">
      <c r="A20" s="1"/>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0</v>
      </c>
      <c r="C7" s="76">
        <v>7</v>
      </c>
      <c r="D7" s="76">
        <v>0</v>
      </c>
    </row>
    <row r="8" spans="1:4">
      <c r="A8" s="75" t="s">
        <v>91</v>
      </c>
      <c r="B8" s="76">
        <v>70</v>
      </c>
      <c r="C8" s="76">
        <v>36</v>
      </c>
      <c r="D8" s="76">
        <v>1</v>
      </c>
    </row>
    <row r="9" spans="1:4">
      <c r="A9" s="75" t="s">
        <v>92</v>
      </c>
      <c r="B9" s="76">
        <v>221</v>
      </c>
      <c r="C9" s="76">
        <v>28</v>
      </c>
      <c r="D9" s="76">
        <v>193</v>
      </c>
    </row>
    <row r="10" spans="1:4">
      <c r="A10" s="75" t="s">
        <v>93</v>
      </c>
      <c r="B10" s="76">
        <v>10</v>
      </c>
      <c r="C10" s="76">
        <v>0</v>
      </c>
      <c r="D10" s="76">
        <v>4</v>
      </c>
    </row>
    <row r="11" spans="1:4">
      <c r="A11" s="75" t="s">
        <v>94</v>
      </c>
      <c r="B11" s="76">
        <v>175</v>
      </c>
      <c r="C11" s="76">
        <v>27</v>
      </c>
      <c r="D11" s="76">
        <v>267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0</v>
      </c>
      <c r="C7" s="85">
        <v>0</v>
      </c>
      <c r="D7" s="85">
        <v>0</v>
      </c>
      <c r="E7" s="87">
        <v>0</v>
      </c>
      <c r="F7" s="85">
        <v>0</v>
      </c>
      <c r="G7" s="87">
        <v>0</v>
      </c>
    </row>
    <row r="8" spans="1:7">
      <c r="A8" s="79" t="s">
        <v>59</v>
      </c>
      <c r="B8" s="85">
        <v>0</v>
      </c>
      <c r="C8" s="85">
        <v>0</v>
      </c>
      <c r="D8" s="85">
        <v>0</v>
      </c>
      <c r="E8" s="87">
        <v>0.0</v>
      </c>
      <c r="F8" s="85">
        <v>0</v>
      </c>
      <c r="G8" s="87">
        <v>0</v>
      </c>
    </row>
    <row r="9" spans="1:7">
      <c r="A9" s="79" t="s">
        <v>60</v>
      </c>
      <c r="B9" s="85">
        <v>0</v>
      </c>
      <c r="C9" s="85">
        <v>0</v>
      </c>
      <c r="D9" s="85">
        <v>0</v>
      </c>
      <c r="E9" s="87">
        <v>0.0</v>
      </c>
      <c r="F9" s="85">
        <v>0</v>
      </c>
      <c r="G9" s="87">
        <v>0</v>
      </c>
    </row>
    <row r="10" spans="1:7">
      <c r="A10" s="79" t="s">
        <v>61</v>
      </c>
      <c r="B10" s="85">
        <v>0</v>
      </c>
      <c r="C10" s="85">
        <v>0</v>
      </c>
      <c r="D10" s="85">
        <v>0</v>
      </c>
      <c r="E10" s="87">
        <v>0.0</v>
      </c>
      <c r="F10" s="85">
        <v>0</v>
      </c>
      <c r="G10" s="87">
        <v>0</v>
      </c>
    </row>
    <row r="11" spans="1:7">
      <c r="A11" s="79" t="s">
        <v>62</v>
      </c>
      <c r="B11" s="85">
        <v>0</v>
      </c>
      <c r="C11" s="85">
        <v>0</v>
      </c>
      <c r="D11" s="85">
        <v>0</v>
      </c>
      <c r="E11" s="87">
        <v>0.0</v>
      </c>
      <c r="F11" s="85">
        <v>0</v>
      </c>
      <c r="G11" s="87">
        <v>0</v>
      </c>
    </row>
    <row r="12" spans="1:7">
      <c r="A12" s="79" t="s">
        <v>98</v>
      </c>
      <c r="B12" s="85">
        <v>0</v>
      </c>
      <c r="C12" s="85">
        <v>0</v>
      </c>
      <c r="D12" s="85">
        <v>0</v>
      </c>
      <c r="E12" s="87">
        <v>0.0</v>
      </c>
      <c r="F12" s="85">
        <v>0</v>
      </c>
      <c r="G12" s="87">
        <v>0</v>
      </c>
    </row>
    <row r="13" spans="1:7">
      <c r="A13" s="79" t="s">
        <v>99</v>
      </c>
      <c r="B13" s="85">
        <v>0</v>
      </c>
      <c r="C13" s="85">
        <v>0</v>
      </c>
      <c r="D13" s="85">
        <v>0</v>
      </c>
      <c r="E13" s="87">
        <v>0</v>
      </c>
      <c r="F13" s="85">
        <v>0</v>
      </c>
      <c r="G13" s="87">
        <v>0</v>
      </c>
    </row>
    <row r="14" spans="1:7">
      <c r="A14" s="79" t="s">
        <v>100</v>
      </c>
      <c r="B14" s="85">
        <v>0</v>
      </c>
      <c r="C14" s="85">
        <v>0</v>
      </c>
      <c r="D14" s="85">
        <v>0</v>
      </c>
      <c r="E14" s="87">
        <v>0</v>
      </c>
      <c r="F14" s="85">
        <v>0</v>
      </c>
      <c r="G14" s="87">
        <v>0</v>
      </c>
    </row>
    <row r="15" spans="1:7">
      <c r="A15" s="79" t="s">
        <v>101</v>
      </c>
      <c r="B15" s="85">
        <v>0</v>
      </c>
      <c r="C15" s="85">
        <v>0</v>
      </c>
      <c r="D15" s="85">
        <v>0</v>
      </c>
      <c r="E15" s="87">
        <v>0</v>
      </c>
      <c r="F15" s="85">
        <v>0</v>
      </c>
      <c r="G15" s="87">
        <v>0</v>
      </c>
    </row>
    <row r="16" spans="1:7">
      <c r="A16" s="79" t="s">
        <v>102</v>
      </c>
      <c r="B16" s="85">
        <v>0</v>
      </c>
      <c r="C16" s="85">
        <v>0</v>
      </c>
      <c r="D16" s="85">
        <v>0</v>
      </c>
      <c r="E16" s="87">
        <v>0.0</v>
      </c>
      <c r="F16" s="85">
        <v>0</v>
      </c>
      <c r="G16" s="87">
        <v>0</v>
      </c>
    </row>
    <row r="17" spans="1:7">
      <c r="A17" s="79" t="s">
        <v>103</v>
      </c>
      <c r="B17" s="85">
        <v>0</v>
      </c>
      <c r="C17" s="85">
        <v>0</v>
      </c>
      <c r="D17" s="85">
        <v>0</v>
      </c>
      <c r="E17" s="87">
        <v>0</v>
      </c>
      <c r="F17" s="85">
        <v>0</v>
      </c>
      <c r="G17" s="87">
        <v>0</v>
      </c>
    </row>
    <row r="18" spans="1:7">
      <c r="A18" s="79" t="s">
        <v>104</v>
      </c>
      <c r="B18" s="85">
        <v>0</v>
      </c>
      <c r="C18" s="85">
        <v>0</v>
      </c>
      <c r="D18" s="85">
        <v>0</v>
      </c>
      <c r="E18" s="87">
        <v>0</v>
      </c>
      <c r="F18" s="85">
        <v>0</v>
      </c>
      <c r="G18" s="87">
        <v>0</v>
      </c>
    </row>
    <row r="19" spans="1:7">
      <c r="A19" s="79" t="s">
        <v>105</v>
      </c>
      <c r="B19" s="85">
        <v>0</v>
      </c>
      <c r="C19" s="85">
        <v>0</v>
      </c>
      <c r="D19" s="85">
        <v>0</v>
      </c>
      <c r="E19" s="87">
        <v>0</v>
      </c>
      <c r="F19" s="85">
        <v>0</v>
      </c>
      <c r="G19" s="8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88"/>
    <col min="2" max="2" width="20" customWidth="true" style="88"/>
    <col min="3" max="3" width="20" customWidth="true" style="88"/>
    <col min="4" max="4" width="20" customWidth="true" style="88"/>
    <col min="5" max="5" width="20" customWidth="true" style="88"/>
    <col min="6" max="6" width="20" customWidth="true" style="88"/>
    <col min="7" max="7" width="20" customWidth="true" style="88"/>
  </cols>
  <sheetData>
    <row r="1" spans="1:7">
      <c r="A1" s="91" t="s">
        <v>0</v>
      </c>
    </row>
    <row r="2" spans="1:7">
      <c r="A2" s="91" t="s">
        <v>1</v>
      </c>
    </row>
    <row r="3" spans="1:7">
      <c r="A3" s="89"/>
    </row>
    <row r="4" spans="1:7" s="92" customFormat="1">
      <c r="A4" s="92" t="s">
        <v>106</v>
      </c>
      <c r="E4" s="93"/>
      <c r="F4" s="93"/>
      <c r="G4" s="93"/>
    </row>
    <row r="5" spans="1:7">
      <c r="E5" s="93"/>
      <c r="F5" s="93"/>
      <c r="G5" s="93"/>
    </row>
    <row r="6" spans="1:7" customHeight="1" ht="76">
      <c r="A6" s="90" t="s">
        <v>52</v>
      </c>
      <c r="B6" s="95" t="s">
        <v>53</v>
      </c>
      <c r="C6" s="95" t="s">
        <v>54</v>
      </c>
      <c r="D6" s="95" t="s">
        <v>55</v>
      </c>
      <c r="E6" s="95" t="s">
        <v>56</v>
      </c>
      <c r="F6" s="90" t="s">
        <v>57</v>
      </c>
      <c r="G6" s="95" t="s">
        <v>96</v>
      </c>
    </row>
    <row r="7" spans="1:7">
      <c r="A7" s="88" t="s">
        <v>97</v>
      </c>
      <c r="B7" s="94">
        <v>0</v>
      </c>
      <c r="C7" s="94">
        <v>0</v>
      </c>
      <c r="D7" s="94">
        <v>0</v>
      </c>
      <c r="E7" s="96">
        <v>0</v>
      </c>
      <c r="F7" s="94">
        <v>0</v>
      </c>
      <c r="G7" s="96">
        <v>0</v>
      </c>
    </row>
    <row r="8" spans="1:7">
      <c r="A8" s="88" t="s">
        <v>59</v>
      </c>
      <c r="B8" s="94">
        <v>0</v>
      </c>
      <c r="C8" s="94">
        <v>0</v>
      </c>
      <c r="D8" s="94">
        <v>0</v>
      </c>
      <c r="E8" s="96">
        <v>0.0</v>
      </c>
      <c r="F8" s="94">
        <v>0</v>
      </c>
      <c r="G8" s="96">
        <v>0</v>
      </c>
    </row>
    <row r="9" spans="1:7">
      <c r="A9" s="88" t="s">
        <v>60</v>
      </c>
      <c r="B9" s="94">
        <v>0</v>
      </c>
      <c r="C9" s="94">
        <v>0</v>
      </c>
      <c r="D9" s="94">
        <v>0</v>
      </c>
      <c r="E9" s="96">
        <v>0.0</v>
      </c>
      <c r="F9" s="94">
        <v>0</v>
      </c>
      <c r="G9" s="96">
        <v>0</v>
      </c>
    </row>
    <row r="10" spans="1:7">
      <c r="A10" s="88" t="s">
        <v>61</v>
      </c>
      <c r="B10" s="94">
        <v>0</v>
      </c>
      <c r="C10" s="94">
        <v>0</v>
      </c>
      <c r="D10" s="94">
        <v>0</v>
      </c>
      <c r="E10" s="96">
        <v>0.0</v>
      </c>
      <c r="F10" s="94">
        <v>0</v>
      </c>
      <c r="G10" s="96">
        <v>0</v>
      </c>
    </row>
    <row r="11" spans="1:7">
      <c r="A11" s="88" t="s">
        <v>62</v>
      </c>
      <c r="B11" s="94">
        <v>0</v>
      </c>
      <c r="C11" s="94">
        <v>0</v>
      </c>
      <c r="D11" s="94">
        <v>0</v>
      </c>
      <c r="E11" s="96">
        <v>0.0</v>
      </c>
      <c r="F11" s="94">
        <v>0</v>
      </c>
      <c r="G11" s="96">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97"/>
    <col min="2" max="2" width="20" customWidth="true" style="97"/>
    <col min="3" max="3" width="20" customWidth="true" style="97"/>
    <col min="4" max="4" width="20" customWidth="true" style="97"/>
    <col min="5" max="5" width="20" customWidth="true" style="97"/>
    <col min="6" max="6" width="20" customWidth="true" style="97"/>
    <col min="7" max="7" width="20" customWidth="true" style="97"/>
  </cols>
  <sheetData>
    <row r="1" spans="1:7">
      <c r="A1" s="100" t="s">
        <v>0</v>
      </c>
    </row>
    <row r="2" spans="1:7">
      <c r="A2" s="100" t="s">
        <v>1</v>
      </c>
    </row>
    <row r="3" spans="1:7">
      <c r="A3" s="98"/>
    </row>
    <row r="4" spans="1:7" s="101" customFormat="1">
      <c r="A4" s="101" t="s">
        <v>107</v>
      </c>
      <c r="E4" s="102"/>
      <c r="F4" s="102"/>
      <c r="G4" s="102"/>
    </row>
    <row r="5" spans="1:7">
      <c r="E5" s="102"/>
      <c r="F5" s="102"/>
      <c r="G5" s="102"/>
    </row>
    <row r="6" spans="1:7" customHeight="1" ht="76">
      <c r="A6" s="99" t="s">
        <v>52</v>
      </c>
      <c r="B6" s="104" t="s">
        <v>53</v>
      </c>
      <c r="C6" s="104" t="s">
        <v>54</v>
      </c>
      <c r="D6" s="104" t="s">
        <v>55</v>
      </c>
      <c r="E6" s="104" t="s">
        <v>56</v>
      </c>
      <c r="F6" s="99" t="s">
        <v>57</v>
      </c>
      <c r="G6" s="104" t="s">
        <v>108</v>
      </c>
    </row>
    <row r="7" spans="1:7">
      <c r="A7" s="97" t="s">
        <v>97</v>
      </c>
      <c r="B7" s="103">
        <v>4062</v>
      </c>
      <c r="C7" s="103">
        <v>0</v>
      </c>
      <c r="D7" s="103">
        <v>0</v>
      </c>
      <c r="E7" s="105">
        <v>0</v>
      </c>
      <c r="F7" s="103">
        <v>2193</v>
      </c>
      <c r="G7" s="105">
        <v>0.5399</v>
      </c>
    </row>
    <row r="8" spans="1:7">
      <c r="A8" s="97" t="s">
        <v>59</v>
      </c>
      <c r="B8" s="103">
        <v>828</v>
      </c>
      <c r="C8" s="103">
        <v>828</v>
      </c>
      <c r="D8" s="103">
        <v>792</v>
      </c>
      <c r="E8" s="105">
        <v>0.96</v>
      </c>
      <c r="F8" s="103">
        <v>760</v>
      </c>
      <c r="G8" s="105">
        <v>0.9179</v>
      </c>
    </row>
    <row r="9" spans="1:7">
      <c r="A9" s="97" t="s">
        <v>60</v>
      </c>
      <c r="B9" s="103">
        <v>884</v>
      </c>
      <c r="C9" s="103">
        <v>884</v>
      </c>
      <c r="D9" s="103">
        <v>835</v>
      </c>
      <c r="E9" s="105">
        <v>0.94</v>
      </c>
      <c r="F9" s="103">
        <v>766</v>
      </c>
      <c r="G9" s="105">
        <v>0.8665</v>
      </c>
    </row>
    <row r="10" spans="1:7">
      <c r="A10" s="97" t="s">
        <v>61</v>
      </c>
      <c r="B10" s="103">
        <v>4563</v>
      </c>
      <c r="C10" s="103">
        <v>4563</v>
      </c>
      <c r="D10" s="103">
        <v>4521</v>
      </c>
      <c r="E10" s="105">
        <v>0.99</v>
      </c>
      <c r="F10" s="103">
        <v>4157</v>
      </c>
      <c r="G10" s="105">
        <v>0.911</v>
      </c>
    </row>
    <row r="11" spans="1:7">
      <c r="A11" s="97" t="s">
        <v>62</v>
      </c>
      <c r="B11" s="103">
        <v>793</v>
      </c>
      <c r="C11" s="103">
        <v>793</v>
      </c>
      <c r="D11" s="103">
        <v>788</v>
      </c>
      <c r="E11" s="105">
        <v>0.99</v>
      </c>
      <c r="F11" s="103">
        <v>768</v>
      </c>
      <c r="G11" s="105">
        <v>0.9685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106"/>
    <col min="2" max="2" width="31.453125" customWidth="true" style="106"/>
    <col min="3" max="3" width="31.453125" customWidth="true" style="106"/>
    <col min="4" max="4" width="31.453125" customWidth="true" style="106"/>
  </cols>
  <sheetData>
    <row r="1" spans="1:4">
      <c r="A1" s="106" t="s">
        <v>0</v>
      </c>
    </row>
    <row r="2" spans="1:4">
      <c r="A2" s="106" t="s">
        <v>1</v>
      </c>
    </row>
    <row r="3" spans="1:4">
      <c r="A3" s="106"/>
    </row>
    <row r="4" spans="1:4" s="110" customFormat="1">
      <c r="A4" s="110" t="s">
        <v>109</v>
      </c>
    </row>
    <row r="6" spans="1:4" customHeight="1" ht="34" s="111" customFormat="1">
      <c r="A6" s="111" t="s">
        <v>110</v>
      </c>
      <c r="B6" s="111" t="s">
        <v>111</v>
      </c>
      <c r="C6" s="111" t="s">
        <v>112</v>
      </c>
      <c r="D6" s="111" t="s">
        <v>113</v>
      </c>
    </row>
    <row r="7" spans="1:4">
      <c r="A7" s="108" t="s">
        <v>114</v>
      </c>
      <c r="B7" s="109">
        <v>0</v>
      </c>
      <c r="C7" s="109">
        <v>0</v>
      </c>
      <c r="D7" s="107">
        <v>0</v>
      </c>
    </row>
    <row r="8" spans="1:4" s="108" customFormat="1">
      <c r="A8" s="108" t="s">
        <v>115</v>
      </c>
      <c r="B8" s="109">
        <v>0</v>
      </c>
      <c r="C8" s="109">
        <v>0</v>
      </c>
      <c r="D8" s="107">
        <v>0</v>
      </c>
    </row>
    <row r="9" spans="1:4">
      <c r="A9" s="108" t="s">
        <v>116</v>
      </c>
      <c r="B9" s="109">
        <v>0</v>
      </c>
      <c r="C9" s="109">
        <v>0</v>
      </c>
      <c r="D9" s="107">
        <v>0</v>
      </c>
    </row>
    <row r="10" spans="1:4">
      <c r="A10" s="108" t="s">
        <v>117</v>
      </c>
      <c r="B10" s="109">
        <v>0</v>
      </c>
      <c r="C10" s="106">
        <v>0</v>
      </c>
      <c r="D10" s="107">
        <v>0</v>
      </c>
    </row>
    <row r="11" spans="1:4">
      <c r="A11" s="108" t="s">
        <v>118</v>
      </c>
      <c r="B11" s="109">
        <v>0</v>
      </c>
      <c r="C11" s="108">
        <v>0</v>
      </c>
      <c r="D11" s="107">
        <v>0</v>
      </c>
    </row>
    <row r="12" spans="1:4">
      <c r="A12" s="108" t="s">
        <v>119</v>
      </c>
      <c r="B12" s="109">
        <v>0</v>
      </c>
      <c r="C12" s="108">
        <v>0</v>
      </c>
      <c r="D12" s="107">
        <v>0</v>
      </c>
    </row>
    <row r="13" spans="1:4">
      <c r="A13" s="108" t="s">
        <v>120</v>
      </c>
      <c r="B13" s="109">
        <v>0</v>
      </c>
      <c r="C13" s="109">
        <v>0</v>
      </c>
      <c r="D13" s="10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A12" sqref="A12"/>
    </sheetView>
  </sheetViews>
  <sheetFormatPr defaultRowHeight="14.4" outlineLevelRow="0" outlineLevelCol="0"/>
  <cols>
    <col min="1" max="1" width="11.26953125" customWidth="true" style="112"/>
    <col min="2" max="2" width="17.08984375" customWidth="true" style="112"/>
    <col min="3" max="3" width="17.08984375" customWidth="true" style="112"/>
    <col min="4" max="4" width="17.08984375" customWidth="true" style="112"/>
    <col min="5" max="5" width="17.08984375" customWidth="true" style="112"/>
    <col min="6" max="6" width="17.08984375" customWidth="true" style="112"/>
    <col min="7" max="7" width="17.08984375" customWidth="true" style="112"/>
    <col min="8" max="8" width="17.08984375" customWidth="true" style="112"/>
    <col min="9" max="9" width="17.08984375" customWidth="true" style="112"/>
    <col min="10" max="10" width="17.08984375" customWidth="true" style="112"/>
    <col min="11" max="11" width="17.08984375" customWidth="true" style="112"/>
    <col min="12" max="12" width="17.08984375" customWidth="true" style="112"/>
    <col min="13" max="13" width="17.08984375" customWidth="true" style="112"/>
    <col min="14" max="14" width="17.08984375" customWidth="true" style="112"/>
    <col min="15" max="15" width="17.08984375" customWidth="true" style="112"/>
    <col min="16" max="16" width="8.7265625" customWidth="true" style="114"/>
  </cols>
  <sheetData>
    <row r="1" spans="1:16">
      <c r="A1" s="112" t="s">
        <v>0</v>
      </c>
    </row>
    <row r="2" spans="1:16">
      <c r="A2" s="112" t="s">
        <v>1</v>
      </c>
    </row>
    <row r="3" spans="1:16">
      <c r="A3" s="112"/>
    </row>
    <row r="4" spans="1:16" s="114" customFormat="1">
      <c r="A4" s="114" t="s">
        <v>121</v>
      </c>
    </row>
    <row r="5" spans="1:16" s="115" customFormat="1">
      <c r="A5" s="115" t="s">
        <v>28</v>
      </c>
      <c r="B5" s="118" t="s">
        <v>122</v>
      </c>
      <c r="C5" s="118"/>
      <c r="D5" s="118" t="s">
        <v>5</v>
      </c>
      <c r="E5" s="118"/>
      <c r="F5" s="118" t="s">
        <v>6</v>
      </c>
      <c r="G5" s="118"/>
      <c r="H5" s="118" t="s">
        <v>7</v>
      </c>
      <c r="I5" s="118"/>
      <c r="J5" s="118" t="s">
        <v>8</v>
      </c>
      <c r="K5" s="118"/>
      <c r="L5" s="118" t="s">
        <v>9</v>
      </c>
      <c r="M5" s="118"/>
      <c r="N5" s="118" t="s">
        <v>10</v>
      </c>
      <c r="O5" s="118"/>
      <c r="P5" s="117" t="s">
        <v>11</v>
      </c>
    </row>
    <row r="6" spans="1:16" s="115" customFormat="1">
      <c r="A6" s="115"/>
      <c r="B6" s="115" t="s">
        <v>12</v>
      </c>
      <c r="C6" s="115" t="s">
        <v>13</v>
      </c>
      <c r="D6" s="115" t="s">
        <v>12</v>
      </c>
      <c r="E6" s="115" t="s">
        <v>13</v>
      </c>
      <c r="F6" s="115" t="s">
        <v>12</v>
      </c>
      <c r="G6" s="115" t="s">
        <v>13</v>
      </c>
      <c r="H6" s="115" t="s">
        <v>12</v>
      </c>
      <c r="I6" s="115" t="s">
        <v>13</v>
      </c>
      <c r="J6" s="115" t="s">
        <v>12</v>
      </c>
      <c r="K6" s="115" t="s">
        <v>13</v>
      </c>
      <c r="L6" s="115" t="s">
        <v>12</v>
      </c>
      <c r="M6" s="115" t="s">
        <v>13</v>
      </c>
      <c r="N6" s="115" t="s">
        <v>12</v>
      </c>
      <c r="O6" s="115" t="s">
        <v>13</v>
      </c>
      <c r="P6" s="117"/>
    </row>
    <row r="7" spans="1:16">
      <c r="A7" s="112" t="s">
        <v>29</v>
      </c>
      <c r="B7" s="113">
        <v>0</v>
      </c>
      <c r="C7" s="113">
        <v>0</v>
      </c>
      <c r="D7" s="113">
        <v>0</v>
      </c>
      <c r="E7" s="113">
        <v>0</v>
      </c>
      <c r="F7" s="113">
        <v>0</v>
      </c>
      <c r="G7" s="113">
        <v>0</v>
      </c>
      <c r="H7" s="113">
        <v>0</v>
      </c>
      <c r="I7" s="113">
        <v>0</v>
      </c>
      <c r="J7" s="113">
        <v>0</v>
      </c>
      <c r="K7" s="113">
        <v>0</v>
      </c>
      <c r="L7" s="113">
        <v>0</v>
      </c>
      <c r="M7" s="113">
        <v>0</v>
      </c>
      <c r="N7" s="113">
        <v>0</v>
      </c>
      <c r="O7" s="113">
        <v>0</v>
      </c>
      <c r="P7" s="116">
        <v>0</v>
      </c>
    </row>
    <row r="8" spans="1:16">
      <c r="A8" s="112" t="s">
        <v>30</v>
      </c>
      <c r="B8" s="113">
        <v>0</v>
      </c>
      <c r="C8" s="113">
        <v>0</v>
      </c>
      <c r="D8" s="113">
        <v>0</v>
      </c>
      <c r="E8" s="113">
        <v>0</v>
      </c>
      <c r="F8" s="113">
        <v>0</v>
      </c>
      <c r="G8" s="113">
        <v>0</v>
      </c>
      <c r="H8" s="113">
        <v>0</v>
      </c>
      <c r="I8" s="113">
        <v>0</v>
      </c>
      <c r="J8" s="113">
        <v>0</v>
      </c>
      <c r="K8" s="113">
        <v>0</v>
      </c>
      <c r="L8" s="113">
        <v>0</v>
      </c>
      <c r="M8" s="113">
        <v>0</v>
      </c>
      <c r="N8" s="113">
        <v>0</v>
      </c>
      <c r="O8" s="113">
        <v>0</v>
      </c>
      <c r="P8" s="116">
        <v>0</v>
      </c>
    </row>
    <row r="9" spans="1:16">
      <c r="A9" s="112" t="s">
        <v>31</v>
      </c>
      <c r="B9" s="113">
        <v>0</v>
      </c>
      <c r="C9" s="113">
        <v>0</v>
      </c>
      <c r="D9" s="113">
        <v>0</v>
      </c>
      <c r="E9" s="113">
        <v>0</v>
      </c>
      <c r="F9" s="113">
        <v>0</v>
      </c>
      <c r="G9" s="113">
        <v>0</v>
      </c>
      <c r="H9" s="113">
        <v>0</v>
      </c>
      <c r="I9" s="113">
        <v>0</v>
      </c>
      <c r="J9" s="113">
        <v>0</v>
      </c>
      <c r="K9" s="113">
        <v>0</v>
      </c>
      <c r="L9" s="113">
        <v>0</v>
      </c>
      <c r="M9" s="113">
        <v>0</v>
      </c>
      <c r="N9" s="113">
        <v>0</v>
      </c>
      <c r="O9" s="113">
        <v>0</v>
      </c>
      <c r="P9" s="116">
        <v>0</v>
      </c>
    </row>
    <row r="10" spans="1:16">
      <c r="A10" s="112" t="s">
        <v>32</v>
      </c>
      <c r="B10" s="113">
        <v>0</v>
      </c>
      <c r="C10" s="113">
        <v>0</v>
      </c>
      <c r="D10" s="113">
        <v>0</v>
      </c>
      <c r="E10" s="113">
        <v>0</v>
      </c>
      <c r="F10" s="113">
        <v>0</v>
      </c>
      <c r="G10" s="113">
        <v>0</v>
      </c>
      <c r="H10" s="113">
        <v>0</v>
      </c>
      <c r="I10" s="113">
        <v>0</v>
      </c>
      <c r="J10" s="113">
        <v>0</v>
      </c>
      <c r="K10" s="113">
        <v>0</v>
      </c>
      <c r="L10" s="113">
        <v>0</v>
      </c>
      <c r="M10" s="113">
        <v>0</v>
      </c>
      <c r="N10" s="113">
        <v>0</v>
      </c>
      <c r="O10" s="113">
        <v>0</v>
      </c>
      <c r="P10" s="116">
        <v>0</v>
      </c>
    </row>
    <row r="11" spans="1:16">
      <c r="A11" s="112" t="s">
        <v>33</v>
      </c>
      <c r="B11" s="113">
        <v>0</v>
      </c>
      <c r="C11" s="113">
        <v>0</v>
      </c>
      <c r="D11" s="113">
        <v>0</v>
      </c>
      <c r="E11" s="113">
        <v>0</v>
      </c>
      <c r="F11" s="113">
        <v>0</v>
      </c>
      <c r="G11" s="113">
        <v>0</v>
      </c>
      <c r="H11" s="113">
        <v>0</v>
      </c>
      <c r="I11" s="113">
        <v>0</v>
      </c>
      <c r="J11" s="113">
        <v>0</v>
      </c>
      <c r="K11" s="113">
        <v>0</v>
      </c>
      <c r="L11" s="113">
        <v>0</v>
      </c>
      <c r="M11" s="113">
        <v>0</v>
      </c>
      <c r="N11" s="113">
        <v>0</v>
      </c>
      <c r="O11" s="113">
        <v>0</v>
      </c>
      <c r="P11" s="116">
        <v>0</v>
      </c>
    </row>
    <row r="12" spans="1:16" s="114" customFormat="1">
      <c r="A12" s="114" t="s">
        <v>123</v>
      </c>
      <c r="B12" s="116">
        <v>0</v>
      </c>
      <c r="C12" s="116">
        <v>0</v>
      </c>
      <c r="D12" s="116">
        <v>0</v>
      </c>
      <c r="E12" s="116">
        <v>0</v>
      </c>
      <c r="F12" s="116">
        <v>0</v>
      </c>
      <c r="G12" s="116">
        <v>0</v>
      </c>
      <c r="H12" s="116">
        <v>0</v>
      </c>
      <c r="I12" s="116">
        <v>0</v>
      </c>
      <c r="J12" s="116">
        <v>0</v>
      </c>
      <c r="K12" s="116">
        <v>0</v>
      </c>
      <c r="L12" s="116">
        <v>0</v>
      </c>
      <c r="M12" s="116">
        <v>0</v>
      </c>
      <c r="N12" s="116">
        <v>0</v>
      </c>
      <c r="O12" s="116">
        <v>0</v>
      </c>
      <c r="P12" s="116">
        <v>0</v>
      </c>
    </row>
    <row r="13" spans="1:16">
      <c r="A13" s="112"/>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119"/>
    <col min="2" max="2" width="47.26953125" customWidth="true" style="119"/>
    <col min="3" max="3" width="47.26953125" customWidth="true" style="119"/>
  </cols>
  <sheetData>
    <row r="1" spans="1:3">
      <c r="A1" s="123" t="s">
        <v>0</v>
      </c>
    </row>
    <row r="2" spans="1:3">
      <c r="A2" s="123" t="s">
        <v>1</v>
      </c>
    </row>
    <row r="3" spans="1:3">
      <c r="A3" s="120"/>
    </row>
    <row r="4" spans="1:3" s="124" customFormat="1">
      <c r="A4" s="124" t="s">
        <v>124</v>
      </c>
    </row>
    <row r="6" spans="1:3" customHeight="1" ht="76">
      <c r="A6" s="121" t="s">
        <v>52</v>
      </c>
      <c r="B6" s="126" t="s">
        <v>125</v>
      </c>
      <c r="C6" s="126" t="s">
        <v>126</v>
      </c>
    </row>
    <row r="7" spans="1:3" customHeight="1" ht="15">
      <c r="A7" s="119" t="s">
        <v>59</v>
      </c>
      <c r="B7" s="125">
        <v>0</v>
      </c>
      <c r="C7" s="125">
        <v>0</v>
      </c>
    </row>
    <row r="8" spans="1:3">
      <c r="A8" s="119" t="s">
        <v>60</v>
      </c>
      <c r="B8" s="125">
        <v>0</v>
      </c>
      <c r="C8" s="125">
        <v>0</v>
      </c>
    </row>
    <row r="9" spans="1:3">
      <c r="A9" s="119" t="s">
        <v>61</v>
      </c>
      <c r="B9" s="125">
        <v>0</v>
      </c>
      <c r="C9" s="125">
        <v>0</v>
      </c>
    </row>
    <row r="10" spans="1:3">
      <c r="A10" s="119" t="s">
        <v>62</v>
      </c>
      <c r="B10" s="125">
        <v>0</v>
      </c>
      <c r="C10" s="125">
        <v>0</v>
      </c>
    </row>
    <row r="11" spans="1:3">
      <c r="B11" s="125"/>
      <c r="C11" s="125"/>
    </row>
    <row r="12" spans="1:3">
      <c r="B12" s="122"/>
      <c r="C12" s="1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127"/>
    <col min="2" max="2" width="16.90625" customWidth="true" style="127"/>
    <col min="3" max="3" width="16.90625" customWidth="true" style="127"/>
    <col min="4" max="4" width="16.90625" customWidth="true" style="127"/>
    <col min="5" max="5" width="16.90625" customWidth="true" style="127"/>
    <col min="6" max="6" width="16.90625" customWidth="true" style="127"/>
    <col min="7" max="7" width="16.90625" customWidth="true" style="127"/>
  </cols>
  <sheetData>
    <row r="1" spans="1:7">
      <c r="A1" s="127" t="s">
        <v>0</v>
      </c>
    </row>
    <row r="2" spans="1:7">
      <c r="A2" s="127" t="s">
        <v>1</v>
      </c>
    </row>
    <row r="3" spans="1:7">
      <c r="A3" s="127"/>
    </row>
    <row r="4" spans="1:7" s="132" customFormat="1">
      <c r="A4" s="132" t="s">
        <v>127</v>
      </c>
    </row>
    <row r="5" spans="1:7" customHeight="1" ht="29.5" s="133" customFormat="1">
      <c r="A5" s="133" t="s">
        <v>128</v>
      </c>
      <c r="B5" s="133" t="s">
        <v>129</v>
      </c>
      <c r="C5" s="133" t="s">
        <v>130</v>
      </c>
      <c r="D5" s="133" t="s">
        <v>131</v>
      </c>
      <c r="E5" s="133" t="s">
        <v>132</v>
      </c>
      <c r="F5" s="133" t="s">
        <v>133</v>
      </c>
      <c r="G5" s="133" t="s">
        <v>134</v>
      </c>
    </row>
    <row r="6" spans="1:7">
      <c r="A6" s="127" t="s">
        <v>135</v>
      </c>
      <c r="B6" s="131">
        <v>69</v>
      </c>
      <c r="C6" s="131">
        <v>23</v>
      </c>
      <c r="D6" s="128">
        <v>4374639.0</v>
      </c>
      <c r="E6" s="130">
        <v>0.6291</v>
      </c>
      <c r="F6" s="128">
        <v>10009500.0</v>
      </c>
      <c r="G6" s="130">
        <v>0.7944</v>
      </c>
    </row>
    <row r="7" spans="1:7">
      <c r="D7" s="128"/>
      <c r="E7" s="129"/>
      <c r="F7" s="128"/>
      <c r="G7" s="129"/>
    </row>
    <row r="8" spans="1:7">
      <c r="A8" s="127" t="s">
        <v>136</v>
      </c>
      <c r="B8" s="127" t="s">
        <v>73</v>
      </c>
      <c r="C8" s="127" t="s">
        <v>73</v>
      </c>
      <c r="D8" s="128" t="s">
        <v>73</v>
      </c>
      <c r="E8" s="129" t="s">
        <v>73</v>
      </c>
      <c r="F8" s="128" t="s">
        <v>73</v>
      </c>
      <c r="G8" s="129" t="s">
        <v>73</v>
      </c>
    </row>
    <row r="9" spans="1:7">
      <c r="A9" s="127" t="s">
        <v>137</v>
      </c>
      <c r="B9" s="131">
        <v>6</v>
      </c>
      <c r="C9" s="131">
        <v>3</v>
      </c>
      <c r="D9" s="128">
        <v>2038633.0</v>
      </c>
      <c r="E9" s="130">
        <v>0.2932</v>
      </c>
      <c r="F9" s="128">
        <v>2343662.0</v>
      </c>
      <c r="G9" s="130">
        <v>0.186</v>
      </c>
    </row>
    <row r="10" spans="1:7">
      <c r="A10" s="127" t="s">
        <v>138</v>
      </c>
      <c r="B10" s="131">
        <v>0</v>
      </c>
      <c r="C10" s="131">
        <v>1</v>
      </c>
      <c r="D10" s="128">
        <v>0.0</v>
      </c>
      <c r="E10" s="130">
        <v>0.0</v>
      </c>
      <c r="F10" s="128">
        <v>0.0</v>
      </c>
      <c r="G10" s="130">
        <v>0.0</v>
      </c>
    </row>
    <row r="11" spans="1:7">
      <c r="A11" s="127" t="s">
        <v>139</v>
      </c>
      <c r="B11" s="131">
        <v>0</v>
      </c>
      <c r="C11" s="131">
        <v>0</v>
      </c>
      <c r="D11" s="128">
        <v>0.0</v>
      </c>
      <c r="E11" s="130">
        <v>0.0</v>
      </c>
      <c r="F11" s="128">
        <v>0.0</v>
      </c>
      <c r="G11" s="130">
        <v>0.0</v>
      </c>
    </row>
    <row r="12" spans="1:7">
      <c r="D12" s="128"/>
      <c r="E12" s="129"/>
      <c r="F12" s="128"/>
      <c r="G12" s="129"/>
    </row>
    <row r="13" spans="1:7">
      <c r="A13" s="127" t="s">
        <v>140</v>
      </c>
      <c r="B13" s="127" t="s">
        <v>73</v>
      </c>
      <c r="C13" s="127" t="s">
        <v>73</v>
      </c>
      <c r="D13" s="128" t="s">
        <v>73</v>
      </c>
      <c r="E13" s="129" t="s">
        <v>73</v>
      </c>
      <c r="F13" s="128" t="s">
        <v>73</v>
      </c>
      <c r="G13" s="129" t="s">
        <v>73</v>
      </c>
    </row>
    <row r="14" spans="1:7">
      <c r="A14" s="127" t="s">
        <v>141</v>
      </c>
      <c r="B14" s="131">
        <v>0</v>
      </c>
      <c r="C14" s="131">
        <v>0</v>
      </c>
      <c r="D14" s="128">
        <v>0.0</v>
      </c>
      <c r="E14" s="130">
        <v>0.0</v>
      </c>
      <c r="F14" s="128">
        <v>0.0</v>
      </c>
      <c r="G14" s="130">
        <v>0.0</v>
      </c>
    </row>
    <row r="15" spans="1:7">
      <c r="A15" s="127" t="s">
        <v>142</v>
      </c>
      <c r="B15" s="131">
        <v>1</v>
      </c>
      <c r="C15" s="131">
        <v>0</v>
      </c>
      <c r="D15" s="128">
        <v>316558.0</v>
      </c>
      <c r="E15" s="130">
        <v>0.0455</v>
      </c>
      <c r="F15" s="128">
        <v>243834.0</v>
      </c>
      <c r="G15" s="130">
        <v>0.0194</v>
      </c>
    </row>
    <row r="16" spans="1:7">
      <c r="A16" s="127" t="s">
        <v>143</v>
      </c>
      <c r="B16" s="131">
        <v>0</v>
      </c>
      <c r="C16" s="131">
        <v>0</v>
      </c>
      <c r="D16" s="128">
        <v>0.0</v>
      </c>
      <c r="E16" s="130">
        <v>0.0</v>
      </c>
      <c r="F16" s="128">
        <v>0.0</v>
      </c>
      <c r="G16" s="130">
        <v>0.0</v>
      </c>
    </row>
    <row r="17" spans="1:7">
      <c r="D17" s="128"/>
      <c r="E17" s="129"/>
      <c r="F17" s="128"/>
      <c r="G17" s="129"/>
    </row>
    <row r="18" spans="1:7">
      <c r="A18" s="127" t="s">
        <v>144</v>
      </c>
      <c r="B18" s="127" t="s">
        <v>73</v>
      </c>
      <c r="C18" s="127" t="s">
        <v>73</v>
      </c>
      <c r="D18" s="128" t="s">
        <v>73</v>
      </c>
      <c r="E18" s="129" t="s">
        <v>73</v>
      </c>
      <c r="F18" s="128" t="s">
        <v>73</v>
      </c>
      <c r="G18" s="129" t="s">
        <v>73</v>
      </c>
    </row>
    <row r="19" spans="1:7">
      <c r="A19" s="127" t="s">
        <v>145</v>
      </c>
      <c r="B19" s="131">
        <v>1</v>
      </c>
      <c r="C19" s="131">
        <v>0</v>
      </c>
      <c r="D19" s="128">
        <v>219445.0</v>
      </c>
      <c r="E19" s="130">
        <v>0.0316</v>
      </c>
      <c r="F19" s="128">
        <v>0.0</v>
      </c>
      <c r="G19" s="130">
        <v>0.0</v>
      </c>
    </row>
    <row r="20" spans="1:7">
      <c r="A20" s="127" t="s">
        <v>146</v>
      </c>
      <c r="B20" s="131">
        <v>0</v>
      </c>
      <c r="C20" s="131">
        <v>0</v>
      </c>
      <c r="D20" s="128">
        <v>0.0</v>
      </c>
      <c r="E20" s="130">
        <v>0.0</v>
      </c>
      <c r="F20" s="128">
        <v>0.0</v>
      </c>
      <c r="G20" s="130">
        <v>0.0</v>
      </c>
    </row>
    <row r="21" spans="1:7">
      <c r="D21" s="128"/>
      <c r="E21" s="129"/>
      <c r="F21" s="128"/>
      <c r="G21" s="129"/>
    </row>
    <row r="22" spans="1:7">
      <c r="A22" s="127" t="s">
        <v>147</v>
      </c>
      <c r="B22" s="131">
        <v>1</v>
      </c>
      <c r="C22" s="131">
        <v>0</v>
      </c>
      <c r="D22" s="128">
        <v>4453.0</v>
      </c>
      <c r="E22" s="130">
        <v>0.0006</v>
      </c>
      <c r="F22" s="128">
        <v>3004.0</v>
      </c>
      <c r="G22" s="130">
        <v>0.0002</v>
      </c>
    </row>
    <row r="23" spans="1:7" s="132" customFormat="1">
      <c r="A23" s="132" t="s">
        <v>11</v>
      </c>
      <c r="B23" s="134">
        <v>78</v>
      </c>
      <c r="C23" s="134">
        <v>27</v>
      </c>
      <c r="D23" s="135">
        <v>6953728</v>
      </c>
      <c r="E23" s="136">
        <v>1.0</v>
      </c>
      <c r="F23" s="135">
        <v>12600000</v>
      </c>
      <c r="G23" s="136">
        <v>1.0</v>
      </c>
    </row>
    <row r="24" spans="1:7">
      <c r="A24" s="127"/>
      <c r="B24" s="127"/>
      <c r="C24" s="127"/>
      <c r="D24" s="127"/>
      <c r="E24" s="127"/>
      <c r="F24" s="127"/>
      <c r="G24" s="12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37"/>
    <col min="2" max="2" width="20.33203125" customWidth="true" style="137"/>
    <col min="3" max="3" width="18.6640625" customWidth="true" style="137"/>
    <col min="4" max="4" width="18.6640625" customWidth="true" style="137"/>
    <col min="5" max="5" width="18.6640625" customWidth="true" style="137"/>
    <col min="6" max="6" width="18.6640625" customWidth="true" style="137"/>
    <col min="7" max="7" width="18.6640625" customWidth="true" style="137"/>
    <col min="8" max="8" width="18.6640625" customWidth="true" style="137"/>
    <col min="9" max="9" width="8.6640625" customWidth="true" style="137"/>
  </cols>
  <sheetData>
    <row r="1" spans="1:9" customHeight="1" ht="15.5">
      <c r="A1" s="140" t="s">
        <v>0</v>
      </c>
      <c r="B1" s="140"/>
    </row>
    <row r="2" spans="1:9">
      <c r="A2" s="140" t="s">
        <v>1</v>
      </c>
      <c r="B2" s="140"/>
    </row>
    <row r="3" spans="1:9" customHeight="1" ht="15.5"/>
    <row r="4" spans="1:9">
      <c r="A4" s="158" t="s">
        <v>148</v>
      </c>
      <c r="B4" s="158"/>
    </row>
    <row r="6" spans="1:9" customHeight="1" ht="48">
      <c r="A6" s="159" t="s">
        <v>149</v>
      </c>
      <c r="B6" s="160"/>
      <c r="C6" s="161"/>
      <c r="D6" s="165" t="s">
        <v>150</v>
      </c>
      <c r="E6" s="166"/>
      <c r="F6" s="150" t="s">
        <v>151</v>
      </c>
      <c r="G6" s="150" t="s">
        <v>152</v>
      </c>
      <c r="H6" s="142" t="s">
        <v>153</v>
      </c>
    </row>
    <row r="7" spans="1:9" customHeight="1" ht="33">
      <c r="A7" s="162"/>
      <c r="B7" s="163"/>
      <c r="C7" s="164"/>
      <c r="D7" s="167" t="s">
        <v>154</v>
      </c>
      <c r="E7" s="168"/>
      <c r="F7" s="151" t="s">
        <v>155</v>
      </c>
      <c r="G7" s="151" t="s">
        <v>156</v>
      </c>
      <c r="H7" s="143"/>
    </row>
    <row r="8" spans="1:9" customHeight="1" ht="50" s="138" customFormat="1">
      <c r="A8" s="171" t="s">
        <v>157</v>
      </c>
      <c r="B8" s="171"/>
      <c r="C8" s="171"/>
      <c r="D8" s="174" t="s">
        <v>158</v>
      </c>
      <c r="E8" s="175"/>
      <c r="F8" s="141" t="s">
        <v>159</v>
      </c>
      <c r="G8" s="141" t="s">
        <v>160</v>
      </c>
      <c r="H8" s="141" t="s">
        <v>161</v>
      </c>
    </row>
    <row r="9" spans="1:9" customHeight="1" ht="42.5">
      <c r="A9" s="187" t="s">
        <v>162</v>
      </c>
      <c r="B9" s="188"/>
      <c r="C9" s="189"/>
      <c r="D9" s="176" t="s">
        <v>163</v>
      </c>
      <c r="E9" s="177"/>
      <c r="F9" s="144">
        <v>824799613</v>
      </c>
      <c r="G9" s="152" t="s">
        <v>164</v>
      </c>
      <c r="H9" s="144" t="s">
        <v>165</v>
      </c>
    </row>
    <row r="10" spans="1:9" customHeight="1" ht="17.5">
      <c r="A10" s="190"/>
      <c r="B10" s="191"/>
      <c r="C10" s="192"/>
      <c r="D10" s="185" t="s">
        <v>166</v>
      </c>
      <c r="E10" s="185"/>
      <c r="F10" s="153"/>
      <c r="G10" s="186" t="s">
        <v>167</v>
      </c>
      <c r="H10" s="186"/>
    </row>
    <row r="11" spans="1:9" customHeight="1" ht="15">
      <c r="A11" s="190"/>
      <c r="B11" s="191"/>
      <c r="C11" s="192"/>
      <c r="D11" s="154" t="s">
        <v>168</v>
      </c>
      <c r="E11" s="154" t="s">
        <v>169</v>
      </c>
      <c r="F11" s="153"/>
      <c r="G11" s="154" t="s">
        <v>168</v>
      </c>
      <c r="H11" s="154" t="s">
        <v>169</v>
      </c>
    </row>
    <row r="12" spans="1:9" customHeight="1" ht="26">
      <c r="A12" s="193"/>
      <c r="B12" s="194"/>
      <c r="C12" s="195"/>
      <c r="D12" s="144" t="s">
        <v>170</v>
      </c>
      <c r="E12" s="144" t="s">
        <v>171</v>
      </c>
      <c r="F12" s="153"/>
      <c r="G12" s="144" t="s">
        <v>170</v>
      </c>
      <c r="H12" s="144" t="s">
        <v>171</v>
      </c>
    </row>
    <row r="13" spans="1:9" customHeight="1" ht="31">
      <c r="C13" s="178" t="s">
        <v>172</v>
      </c>
      <c r="D13" s="178"/>
      <c r="E13" s="178"/>
      <c r="F13" s="178"/>
      <c r="G13" s="178"/>
      <c r="H13" s="178"/>
    </row>
    <row r="14" spans="1:9" customHeight="1" ht="29">
      <c r="A14" s="172" t="s">
        <v>173</v>
      </c>
      <c r="B14" s="173"/>
      <c r="C14" s="139" t="s">
        <v>174</v>
      </c>
      <c r="D14" s="139" t="s">
        <v>175</v>
      </c>
      <c r="E14" s="139" t="s">
        <v>176</v>
      </c>
      <c r="F14" s="139" t="s">
        <v>177</v>
      </c>
      <c r="G14" s="139" t="s">
        <v>178</v>
      </c>
      <c r="H14" s="139" t="s">
        <v>179</v>
      </c>
    </row>
    <row r="15" spans="1:9" customHeight="1" ht="16">
      <c r="A15" s="169" t="s">
        <v>180</v>
      </c>
      <c r="B15" s="170"/>
      <c r="C15" s="145">
        <v>0.0</v>
      </c>
      <c r="D15" s="145">
        <v>0.0</v>
      </c>
      <c r="E15" s="145">
        <v>0.0</v>
      </c>
      <c r="F15" s="145">
        <v>0.0</v>
      </c>
      <c r="G15" s="145">
        <v>0.0</v>
      </c>
      <c r="H15" s="145">
        <v>0.0</v>
      </c>
    </row>
    <row r="16" spans="1:9" customHeight="1" ht="16">
      <c r="A16" s="169" t="s">
        <v>181</v>
      </c>
      <c r="B16" s="170"/>
      <c r="C16" s="145">
        <v>351177.68</v>
      </c>
      <c r="D16" s="145">
        <v>758739.72</v>
      </c>
      <c r="E16" s="145">
        <v>17166424.19</v>
      </c>
      <c r="F16" s="145">
        <v>2332030.61</v>
      </c>
      <c r="G16" s="145">
        <v>219444.55</v>
      </c>
      <c r="H16" s="145">
        <v>20608372.2</v>
      </c>
    </row>
    <row r="17" spans="1:9" customHeight="1" ht="16">
      <c r="A17" s="169" t="s">
        <v>182</v>
      </c>
      <c r="B17" s="170"/>
      <c r="C17" s="145">
        <v>0.0</v>
      </c>
      <c r="D17" s="145">
        <v>0.0</v>
      </c>
      <c r="E17" s="145">
        <v>0.0</v>
      </c>
      <c r="F17" s="145">
        <v>0.0</v>
      </c>
      <c r="G17" s="145">
        <v>0.0</v>
      </c>
      <c r="H17" s="145">
        <v>0.0</v>
      </c>
    </row>
    <row r="18" spans="1:9" customHeight="1" ht="16">
      <c r="A18" s="169" t="s">
        <v>183</v>
      </c>
      <c r="B18" s="170"/>
      <c r="C18" s="145">
        <v>351177.68</v>
      </c>
      <c r="D18" s="145">
        <v>758739.72</v>
      </c>
      <c r="E18" s="145">
        <v>17166424.19</v>
      </c>
      <c r="F18" s="145">
        <v>2332030.61</v>
      </c>
      <c r="G18" s="145">
        <v>219444.55</v>
      </c>
      <c r="H18" s="145">
        <v>20608372.2</v>
      </c>
    </row>
    <row r="19" spans="1:9" customHeight="1" ht="16">
      <c r="A19" s="169" t="s">
        <v>184</v>
      </c>
      <c r="B19" s="170"/>
      <c r="C19" s="145">
        <v>351177.68</v>
      </c>
      <c r="D19" s="145">
        <v>758739.72</v>
      </c>
      <c r="E19" s="145">
        <v>17166424.19</v>
      </c>
      <c r="F19" s="145">
        <v>2332030.61</v>
      </c>
      <c r="G19" s="145">
        <v>219444.55</v>
      </c>
      <c r="H19" s="145">
        <v>20608372.2</v>
      </c>
    </row>
    <row r="20" spans="1:9" customHeight="1" ht="16">
      <c r="A20" s="169" t="s">
        <v>185</v>
      </c>
      <c r="B20" s="170"/>
      <c r="C20" s="145">
        <v>0.0</v>
      </c>
      <c r="D20" s="145">
        <v>0.0</v>
      </c>
      <c r="E20" s="145">
        <v>12577995.0</v>
      </c>
      <c r="F20" s="145">
        <v>0.0</v>
      </c>
      <c r="G20" s="145">
        <v>0.0</v>
      </c>
      <c r="H20" s="145">
        <v>12577995.0</v>
      </c>
    </row>
    <row r="21" spans="1:9" customHeight="1" ht="16">
      <c r="A21" s="169" t="s">
        <v>186</v>
      </c>
      <c r="B21" s="170"/>
      <c r="C21" s="145">
        <v>351177.68</v>
      </c>
      <c r="D21" s="145">
        <v>758739.72</v>
      </c>
      <c r="E21" s="145">
        <v>4588429.19</v>
      </c>
      <c r="F21" s="145">
        <v>2332030.61</v>
      </c>
      <c r="G21" s="145">
        <v>219444.55</v>
      </c>
      <c r="H21" s="145">
        <v>8030377.2</v>
      </c>
    </row>
    <row r="22" spans="1:9" customHeight="1" ht="28.5">
      <c r="A22" s="196" t="s">
        <v>187</v>
      </c>
      <c r="B22" s="197"/>
      <c r="C22" s="145">
        <v>0.0</v>
      </c>
      <c r="D22" s="145">
        <v>0.0</v>
      </c>
      <c r="E22" s="145">
        <v>913509.17</v>
      </c>
      <c r="F22" s="145">
        <v>0.0</v>
      </c>
      <c r="G22" s="145">
        <v>0.0</v>
      </c>
      <c r="H22" s="145">
        <v>913509.17</v>
      </c>
    </row>
    <row r="23" spans="1:9" customHeight="1" ht="30.5">
      <c r="A23" s="169" t="s">
        <v>188</v>
      </c>
      <c r="B23" s="170"/>
      <c r="C23" s="145">
        <v>0.0</v>
      </c>
      <c r="D23" s="145">
        <v>0.0</v>
      </c>
      <c r="E23" s="145">
        <v>0.0</v>
      </c>
      <c r="F23" s="145">
        <v>0.0</v>
      </c>
      <c r="G23" s="145">
        <v>0.0</v>
      </c>
      <c r="H23" s="145">
        <v>0.0</v>
      </c>
    </row>
    <row r="24" spans="1:9" customHeight="1" ht="16">
      <c r="A24" s="169" t="s">
        <v>189</v>
      </c>
      <c r="B24" s="170"/>
      <c r="C24" s="145">
        <v>0.0</v>
      </c>
      <c r="D24" s="145">
        <v>0.0</v>
      </c>
      <c r="E24" s="145">
        <v>913509.17</v>
      </c>
      <c r="F24" s="145">
        <v>0.0</v>
      </c>
      <c r="G24" s="145">
        <v>0.0</v>
      </c>
      <c r="H24" s="145">
        <v>913509.17</v>
      </c>
    </row>
    <row r="25" spans="1:9" customHeight="1" ht="31">
      <c r="A25" s="169" t="s">
        <v>190</v>
      </c>
      <c r="B25" s="170"/>
      <c r="C25" s="145">
        <v>351177.68</v>
      </c>
      <c r="D25" s="145">
        <v>758739.72</v>
      </c>
      <c r="E25" s="145">
        <v>5501938.36</v>
      </c>
      <c r="F25" s="145">
        <v>2332030.61</v>
      </c>
      <c r="G25" s="145">
        <v>219444.55</v>
      </c>
      <c r="H25" s="145">
        <v>8943886.37</v>
      </c>
    </row>
    <row r="26" spans="1:9" customHeight="1" ht="16">
      <c r="A26" s="169" t="s">
        <v>191</v>
      </c>
      <c r="B26" s="170"/>
      <c r="C26" s="146">
        <v>483069.0</v>
      </c>
      <c r="D26" s="146">
        <v>1207674.0</v>
      </c>
      <c r="E26" s="145">
        <v>5766794.0</v>
      </c>
      <c r="F26" s="145">
        <v>2711237.0</v>
      </c>
      <c r="G26" s="145">
        <v>219444.55</v>
      </c>
      <c r="H26" s="145">
        <v>10168774.0</v>
      </c>
    </row>
    <row r="27" spans="1:9" customHeight="1" ht="16">
      <c r="A27" s="169" t="s">
        <v>192</v>
      </c>
      <c r="B27" s="170"/>
      <c r="C27" s="146">
        <v>131891.32</v>
      </c>
      <c r="D27" s="146">
        <v>448934.28</v>
      </c>
      <c r="E27" s="145">
        <v>264855.64</v>
      </c>
      <c r="F27" s="145">
        <v>379206.39</v>
      </c>
      <c r="G27" s="145">
        <v>0.0</v>
      </c>
      <c r="H27" s="145">
        <v>1224887.63</v>
      </c>
    </row>
    <row r="28" spans="1:9" customHeight="1" ht="43.5">
      <c r="A28" s="147" t="s">
        <v>193</v>
      </c>
      <c r="B28" s="206" t="s">
        <v>194</v>
      </c>
      <c r="C28" s="206"/>
      <c r="D28" s="206"/>
      <c r="E28" s="179" t="s">
        <v>195</v>
      </c>
      <c r="F28" s="180"/>
      <c r="G28" s="157" t="s">
        <v>196</v>
      </c>
      <c r="H28" s="147" t="s">
        <v>197</v>
      </c>
    </row>
    <row r="29" spans="1:9" customHeight="1" ht="15">
      <c r="A29" s="198"/>
      <c r="B29" s="207" t="s">
        <v>198</v>
      </c>
      <c r="C29" s="207"/>
      <c r="D29" s="207"/>
      <c r="E29" s="181" t="s">
        <v>199</v>
      </c>
      <c r="F29" s="182"/>
      <c r="G29" s="208"/>
      <c r="H29" s="208"/>
    </row>
    <row r="30" spans="1:9" customHeight="1" ht="15">
      <c r="A30" s="198"/>
      <c r="B30" s="147" t="s">
        <v>200</v>
      </c>
      <c r="C30" s="147" t="s">
        <v>201</v>
      </c>
      <c r="D30" s="199"/>
      <c r="E30" s="181"/>
      <c r="F30" s="182"/>
      <c r="G30" s="208"/>
      <c r="H30" s="208"/>
    </row>
    <row r="31" spans="1:9" customHeight="1" ht="15">
      <c r="A31" s="198"/>
      <c r="B31" s="148">
        <v>0</v>
      </c>
      <c r="C31" s="149">
        <v>0.0</v>
      </c>
      <c r="D31" s="200"/>
      <c r="E31" s="181"/>
      <c r="F31" s="182"/>
      <c r="G31" s="208"/>
      <c r="H31" s="208"/>
    </row>
    <row r="32" spans="1:9" customHeight="1" ht="15">
      <c r="A32" s="198"/>
      <c r="B32" s="147" t="s">
        <v>202</v>
      </c>
      <c r="C32" s="147" t="s">
        <v>203</v>
      </c>
      <c r="D32" s="200"/>
      <c r="E32" s="181"/>
      <c r="F32" s="182"/>
      <c r="G32" s="206" t="s">
        <v>204</v>
      </c>
      <c r="H32" s="206" t="s">
        <v>205</v>
      </c>
    </row>
    <row r="33" spans="1:9" customHeight="1" ht="15">
      <c r="A33" s="198"/>
      <c r="B33" s="155">
        <v>0</v>
      </c>
      <c r="C33" s="156">
        <v>0</v>
      </c>
      <c r="D33" s="200"/>
      <c r="E33" s="181"/>
      <c r="F33" s="182"/>
      <c r="G33" s="206"/>
      <c r="H33" s="206"/>
    </row>
    <row r="34" spans="1:9" customHeight="1" ht="28.5">
      <c r="A34" s="201" t="s">
        <v>206</v>
      </c>
      <c r="B34" s="202"/>
      <c r="C34" s="202"/>
      <c r="D34" s="202"/>
      <c r="E34" s="183"/>
      <c r="F34" s="184"/>
      <c r="G34" s="208"/>
      <c r="H34" s="208"/>
    </row>
    <row r="35" spans="1:9">
      <c r="A35" s="203"/>
      <c r="B35" s="204"/>
      <c r="C35" s="204"/>
      <c r="D35" s="205"/>
      <c r="E35" s="203"/>
      <c r="F35" s="204"/>
      <c r="G35" s="208"/>
      <c r="H35" s="208"/>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9"/>
  <sheetViews>
    <sheetView tabSelected="0" workbookViewId="0" showGridLines="true" showRowColHeaders="1">
      <selection activeCell="A4" sqref="A4:B4"/>
    </sheetView>
  </sheetViews>
  <sheetFormatPr defaultRowHeight="14.4" outlineLevelRow="0" outlineLevelCol="0"/>
  <cols>
    <col min="1" max="1" width="20.33203125" customWidth="true" style="210"/>
    <col min="2" max="2" width="20.33203125" customWidth="true" style="210"/>
    <col min="3" max="3" width="18.6640625" customWidth="true" style="210"/>
    <col min="4" max="4" width="18.6640625" customWidth="true" style="210"/>
    <col min="5" max="5" width="18.6640625" customWidth="true" style="210"/>
    <col min="6" max="6" width="18.6640625" customWidth="true" style="210"/>
    <col min="7" max="7" width="18.6640625" customWidth="true" style="210"/>
    <col min="8" max="8" width="18.6640625" customWidth="true" style="210"/>
    <col min="9" max="9" width="8.6640625" customWidth="true" style="210"/>
  </cols>
  <sheetData>
    <row r="1" spans="1:9" customHeight="1" ht="15.5">
      <c r="A1" s="214" t="s">
        <v>0</v>
      </c>
      <c r="B1" s="214"/>
    </row>
    <row r="2" spans="1:9">
      <c r="A2" s="214" t="s">
        <v>1</v>
      </c>
      <c r="B2" s="214"/>
    </row>
    <row r="3" spans="1:9" customHeight="1" ht="15.5"/>
    <row r="4" spans="1:9">
      <c r="A4" s="243" t="s">
        <v>207</v>
      </c>
      <c r="B4" s="243"/>
    </row>
    <row r="6" spans="1:9" customHeight="1" ht="33">
      <c r="A6" s="244" t="s">
        <v>149</v>
      </c>
      <c r="B6" s="245"/>
      <c r="C6" s="246"/>
      <c r="D6" s="250" t="s">
        <v>150</v>
      </c>
      <c r="E6" s="251"/>
      <c r="F6" s="251" t="s">
        <v>208</v>
      </c>
      <c r="G6" s="251"/>
      <c r="H6" s="216" t="s">
        <v>209</v>
      </c>
    </row>
    <row r="7" spans="1:9" customHeight="1" ht="33">
      <c r="A7" s="247"/>
      <c r="B7" s="248"/>
      <c r="C7" s="249"/>
      <c r="D7" s="252" t="s">
        <v>154</v>
      </c>
      <c r="E7" s="253"/>
      <c r="F7" s="253" t="s">
        <v>155</v>
      </c>
      <c r="G7" s="253"/>
      <c r="H7" s="217" t="s">
        <v>156</v>
      </c>
    </row>
    <row r="8" spans="1:9" customHeight="1" ht="13"/>
    <row r="9" spans="1:9" customHeight="1" ht="50" s="211" customFormat="1">
      <c r="A9" s="234" t="s">
        <v>157</v>
      </c>
      <c r="B9" s="234"/>
      <c r="C9" s="234"/>
      <c r="D9" s="215" t="s">
        <v>210</v>
      </c>
      <c r="E9" s="215" t="s">
        <v>211</v>
      </c>
      <c r="F9" s="215" t="s">
        <v>159</v>
      </c>
      <c r="G9" s="215" t="s">
        <v>212</v>
      </c>
      <c r="H9" s="215" t="s">
        <v>161</v>
      </c>
    </row>
    <row r="10" spans="1:9" customHeight="1" ht="70">
      <c r="A10" s="233" t="s">
        <v>213</v>
      </c>
      <c r="B10" s="233"/>
      <c r="C10" s="233"/>
      <c r="D10" s="218">
        <v>824799613</v>
      </c>
      <c r="E10" s="218" t="s">
        <v>214</v>
      </c>
      <c r="F10" s="218">
        <v>824799613</v>
      </c>
      <c r="G10" s="219" t="s">
        <v>215</v>
      </c>
      <c r="H10" s="218" t="s">
        <v>165</v>
      </c>
    </row>
    <row r="11" spans="1:9">
      <c r="A11" s="212"/>
      <c r="B11" s="212"/>
      <c r="C11" s="212"/>
    </row>
    <row r="12" spans="1:9" s="209" customFormat="1">
      <c r="A12" s="239" t="s">
        <v>166</v>
      </c>
      <c r="B12" s="239"/>
      <c r="E12" s="239" t="s">
        <v>167</v>
      </c>
      <c r="F12" s="239"/>
    </row>
    <row r="13" spans="1:9">
      <c r="A13" s="220" t="s">
        <v>168</v>
      </c>
      <c r="B13" s="220" t="s">
        <v>169</v>
      </c>
      <c r="E13" s="220" t="s">
        <v>168</v>
      </c>
      <c r="F13" s="220" t="s">
        <v>169</v>
      </c>
    </row>
    <row r="14" spans="1:9">
      <c r="A14" s="221" t="s">
        <v>170</v>
      </c>
      <c r="B14" s="221" t="s">
        <v>171</v>
      </c>
      <c r="C14" s="210"/>
      <c r="D14" s="210"/>
      <c r="E14" s="221" t="s">
        <v>170</v>
      </c>
      <c r="F14" s="221" t="s">
        <v>216</v>
      </c>
    </row>
    <row r="16" spans="1:9" customHeight="1" ht="29">
      <c r="A16" s="235" t="s">
        <v>173</v>
      </c>
      <c r="B16" s="236"/>
      <c r="C16" s="213" t="s">
        <v>174</v>
      </c>
      <c r="D16" s="213" t="s">
        <v>175</v>
      </c>
      <c r="E16" s="213" t="s">
        <v>176</v>
      </c>
      <c r="F16" s="213" t="s">
        <v>177</v>
      </c>
      <c r="G16" s="213" t="s">
        <v>217</v>
      </c>
      <c r="H16" s="213" t="s">
        <v>179</v>
      </c>
    </row>
    <row r="17" spans="1:9" customHeight="1" ht="16">
      <c r="A17" s="237" t="s">
        <v>218</v>
      </c>
      <c r="B17" s="237"/>
      <c r="C17" s="238"/>
      <c r="D17" s="238"/>
      <c r="E17" s="238"/>
      <c r="F17" s="238"/>
      <c r="G17" s="238"/>
      <c r="H17" s="238"/>
    </row>
    <row r="18" spans="1:9" customHeight="1" ht="16">
      <c r="A18" s="231" t="s">
        <v>219</v>
      </c>
      <c r="B18" s="232"/>
      <c r="C18" s="222">
        <v>483069</v>
      </c>
      <c r="D18" s="222">
        <v>1207674</v>
      </c>
      <c r="E18" s="222">
        <v>5766794</v>
      </c>
      <c r="F18" s="222">
        <v>2711237</v>
      </c>
      <c r="G18" s="222">
        <v>219444.55</v>
      </c>
      <c r="H18" s="222">
        <v>10168774</v>
      </c>
    </row>
    <row r="19" spans="1:9" customHeight="1" ht="16">
      <c r="A19" s="231" t="s">
        <v>220</v>
      </c>
      <c r="B19" s="232"/>
      <c r="C19" s="222">
        <v>483069</v>
      </c>
      <c r="D19" s="222">
        <v>1207674</v>
      </c>
      <c r="E19" s="222">
        <v>5766794</v>
      </c>
      <c r="F19" s="222">
        <v>2711237</v>
      </c>
      <c r="G19" s="222">
        <v>219444.55</v>
      </c>
      <c r="H19" s="222">
        <v>10168774</v>
      </c>
    </row>
    <row r="20" spans="1:9" customHeight="1" ht="16">
      <c r="A20" s="231" t="s">
        <v>221</v>
      </c>
      <c r="B20" s="232"/>
      <c r="C20" s="222">
        <v>0</v>
      </c>
      <c r="D20" s="222">
        <v>0</v>
      </c>
      <c r="E20" s="222">
        <v>0</v>
      </c>
      <c r="F20" s="222">
        <v>0</v>
      </c>
      <c r="G20" s="222">
        <v>0</v>
      </c>
      <c r="H20" s="222">
        <v>0</v>
      </c>
    </row>
    <row r="21" spans="1:9" customHeight="1" ht="16">
      <c r="A21" s="237" t="s">
        <v>222</v>
      </c>
      <c r="B21" s="237"/>
      <c r="C21" s="242"/>
      <c r="D21" s="242"/>
      <c r="E21" s="242"/>
      <c r="F21" s="242"/>
      <c r="G21" s="242"/>
      <c r="H21" s="242"/>
    </row>
    <row r="22" spans="1:9" customHeight="1" ht="16">
      <c r="A22" s="231" t="s">
        <v>223</v>
      </c>
      <c r="B22" s="232"/>
      <c r="C22" s="222">
        <v>483069</v>
      </c>
      <c r="D22" s="222">
        <v>1207674</v>
      </c>
      <c r="E22" s="222">
        <v>5766794</v>
      </c>
      <c r="F22" s="222">
        <v>2711237</v>
      </c>
      <c r="G22" s="222">
        <v>214444.55</v>
      </c>
      <c r="H22" s="222">
        <v>10168774</v>
      </c>
    </row>
    <row r="23" spans="1:9" customHeight="1" ht="16">
      <c r="A23" s="231" t="s">
        <v>224</v>
      </c>
      <c r="B23" s="232"/>
      <c r="C23" s="222">
        <v>483069</v>
      </c>
      <c r="D23" s="222">
        <v>1207674</v>
      </c>
      <c r="E23" s="222">
        <v>5766794</v>
      </c>
      <c r="F23" s="222">
        <v>2711237</v>
      </c>
      <c r="G23" s="222">
        <v>214444.55</v>
      </c>
      <c r="H23" s="222">
        <v>10168774</v>
      </c>
    </row>
    <row r="24" spans="1:9" customHeight="1" ht="16">
      <c r="A24" s="231" t="s">
        <v>225</v>
      </c>
      <c r="B24" s="232"/>
      <c r="C24" s="222">
        <v>0</v>
      </c>
      <c r="D24" s="222">
        <v>0</v>
      </c>
      <c r="E24" s="222">
        <v>0</v>
      </c>
      <c r="F24" s="222">
        <v>0</v>
      </c>
      <c r="G24" s="222">
        <v>0</v>
      </c>
      <c r="H24" s="222">
        <v>0</v>
      </c>
    </row>
    <row r="25" spans="1:9" customHeight="1" ht="16">
      <c r="A25" s="231" t="s">
        <v>226</v>
      </c>
      <c r="B25" s="232"/>
      <c r="C25" s="222">
        <v>483069</v>
      </c>
      <c r="D25" s="222">
        <v>1207674</v>
      </c>
      <c r="E25" s="222">
        <v>5766794</v>
      </c>
      <c r="F25" s="222">
        <v>2711237</v>
      </c>
      <c r="G25" s="222">
        <v>214444.55</v>
      </c>
      <c r="H25" s="222">
        <v>10168774</v>
      </c>
    </row>
    <row r="26" spans="1:9" customHeight="1" ht="28.5">
      <c r="A26" s="240" t="s">
        <v>227</v>
      </c>
      <c r="B26" s="241"/>
      <c r="C26" s="222">
        <v>0</v>
      </c>
      <c r="D26" s="222">
        <v>0</v>
      </c>
      <c r="E26" s="222">
        <v>0</v>
      </c>
      <c r="F26" s="222">
        <v>0</v>
      </c>
      <c r="G26" s="222">
        <v>0</v>
      </c>
      <c r="H26" s="222">
        <v>0</v>
      </c>
    </row>
    <row r="27" spans="1:9" customHeight="1" ht="16">
      <c r="A27" s="237" t="s">
        <v>228</v>
      </c>
      <c r="B27" s="237"/>
      <c r="C27" s="242"/>
      <c r="D27" s="242"/>
      <c r="E27" s="242"/>
      <c r="F27" s="242"/>
      <c r="G27" s="242"/>
      <c r="H27" s="242"/>
    </row>
    <row r="28" spans="1:9" customHeight="1" ht="30.5">
      <c r="A28" s="231" t="s">
        <v>229</v>
      </c>
      <c r="B28" s="232"/>
      <c r="C28" s="222">
        <v>47500</v>
      </c>
      <c r="D28" s="222">
        <v>0</v>
      </c>
      <c r="E28" s="222">
        <v>18001029</v>
      </c>
      <c r="F28" s="222">
        <v>7352615</v>
      </c>
      <c r="G28" s="222">
        <v>8982605.55</v>
      </c>
      <c r="H28" s="222">
        <v>25401144</v>
      </c>
    </row>
    <row r="29" spans="1:9" customHeight="1" ht="16">
      <c r="A29" s="231" t="s">
        <v>230</v>
      </c>
      <c r="B29" s="232"/>
      <c r="C29" s="222">
        <v>47500</v>
      </c>
      <c r="D29" s="222">
        <v>0</v>
      </c>
      <c r="E29" s="222">
        <v>18001029</v>
      </c>
      <c r="F29" s="222">
        <v>7352615</v>
      </c>
      <c r="G29" s="222">
        <v>8982605.55</v>
      </c>
      <c r="H29" s="222">
        <v>25401144</v>
      </c>
    </row>
    <row r="30" spans="1:9" customHeight="1" ht="31">
      <c r="A30" s="231" t="s">
        <v>231</v>
      </c>
      <c r="B30" s="232"/>
      <c r="C30" s="222">
        <v>0</v>
      </c>
      <c r="D30" s="222">
        <v>0</v>
      </c>
      <c r="E30" s="222">
        <v>0</v>
      </c>
      <c r="F30" s="222">
        <v>0</v>
      </c>
      <c r="G30" s="222">
        <v>0</v>
      </c>
      <c r="H30" s="222">
        <v>0</v>
      </c>
    </row>
    <row r="31" spans="1:9" customHeight="1" ht="16">
      <c r="A31" s="237" t="s">
        <v>232</v>
      </c>
      <c r="B31" s="237"/>
      <c r="C31" s="242"/>
      <c r="D31" s="242"/>
      <c r="E31" s="242"/>
      <c r="F31" s="242"/>
      <c r="G31" s="242"/>
      <c r="H31" s="242"/>
    </row>
    <row r="32" spans="1:9" customHeight="1" ht="16">
      <c r="A32" s="231" t="s">
        <v>233</v>
      </c>
      <c r="B32" s="232"/>
      <c r="C32" s="223">
        <v>0</v>
      </c>
      <c r="D32" s="223">
        <v>0</v>
      </c>
      <c r="E32" s="222">
        <v>48253</v>
      </c>
      <c r="F32" s="222">
        <v>0</v>
      </c>
      <c r="G32" s="222">
        <v>0</v>
      </c>
      <c r="H32" s="222">
        <v>48253</v>
      </c>
    </row>
    <row r="33" spans="1:9" customHeight="1" ht="16">
      <c r="A33" s="231" t="s">
        <v>234</v>
      </c>
      <c r="B33" s="232"/>
      <c r="C33" s="223">
        <v>0</v>
      </c>
      <c r="D33" s="223">
        <v>0</v>
      </c>
      <c r="E33" s="222">
        <v>48253</v>
      </c>
      <c r="F33" s="222">
        <v>0</v>
      </c>
      <c r="G33" s="222">
        <v>0</v>
      </c>
      <c r="H33" s="222">
        <v>48253</v>
      </c>
    </row>
    <row r="34" spans="1:9" customHeight="1" ht="16">
      <c r="A34" s="231" t="s">
        <v>235</v>
      </c>
      <c r="B34" s="232"/>
      <c r="C34" s="222">
        <v>0</v>
      </c>
      <c r="D34" s="222">
        <v>0</v>
      </c>
      <c r="E34" s="222">
        <v>0</v>
      </c>
      <c r="F34" s="222">
        <v>0</v>
      </c>
      <c r="G34" s="222">
        <v>0</v>
      </c>
      <c r="H34" s="222">
        <v>0</v>
      </c>
    </row>
    <row r="35" spans="1:9" s="224" customFormat="1"/>
    <row r="36" spans="1:9" s="224" customFormat="1">
      <c r="A36" s="225" t="s">
        <v>193</v>
      </c>
      <c r="B36" s="225" t="s">
        <v>236</v>
      </c>
      <c r="C36" s="225" t="s">
        <v>237</v>
      </c>
      <c r="D36" s="225" t="s">
        <v>238</v>
      </c>
      <c r="E36" s="225" t="s">
        <v>239</v>
      </c>
      <c r="F36" s="225" t="s">
        <v>240</v>
      </c>
      <c r="G36" s="225" t="s">
        <v>241</v>
      </c>
      <c r="H36" s="225" t="s">
        <v>242</v>
      </c>
    </row>
    <row r="37" spans="1:9" s="224" customFormat="1">
      <c r="A37" s="226"/>
      <c r="B37" s="227"/>
      <c r="C37" s="228">
        <v>0</v>
      </c>
      <c r="D37" s="227"/>
      <c r="E37" s="227"/>
      <c r="F37" s="229">
        <v>0</v>
      </c>
      <c r="G37" s="229">
        <v>0</v>
      </c>
      <c r="H37" s="229">
        <v>0</v>
      </c>
    </row>
    <row r="38" spans="1:9" s="224" customFormat="1">
      <c r="A38" s="230"/>
      <c r="B38" s="227"/>
      <c r="C38" s="228">
        <v>0</v>
      </c>
      <c r="D38" s="227"/>
      <c r="E38" s="227"/>
      <c r="F38" s="229">
        <v>0</v>
      </c>
      <c r="G38" s="229">
        <v>0</v>
      </c>
      <c r="H38" s="229">
        <v>0</v>
      </c>
    </row>
    <row r="39" spans="1:9" s="258" customFormat="1">
      <c r="A39" s="254"/>
      <c r="B39" s="254"/>
      <c r="C39" s="255"/>
      <c r="D39" s="254"/>
      <c r="E39" s="256" t="s">
        <v>243</v>
      </c>
      <c r="F39" s="257">
        <v>0.0</v>
      </c>
      <c r="G39" s="257">
        <v>0.0</v>
      </c>
      <c r="H39" s="257">
        <v>0.0</v>
      </c>
    </row>
  </sheetData>
  <mergeCells>
    <mergeCell ref="A34:B34"/>
    <mergeCell ref="A31:H31"/>
    <mergeCell ref="A4:B4"/>
    <mergeCell ref="A6:C7"/>
    <mergeCell ref="D6:E6"/>
    <mergeCell ref="D7:E7"/>
    <mergeCell ref="F6:G6"/>
    <mergeCell ref="F7:G7"/>
    <mergeCell ref="A19:B19"/>
    <mergeCell ref="A21:H21"/>
    <mergeCell ref="A30:B30"/>
    <mergeCell ref="A32:B32"/>
    <mergeCell ref="A33:B33"/>
    <mergeCell ref="A20:B20"/>
    <mergeCell ref="A22:B22"/>
    <mergeCell ref="A23:B23"/>
    <mergeCell ref="A29:B29"/>
    <mergeCell ref="A10:C10"/>
    <mergeCell ref="A9:C9"/>
    <mergeCell ref="A16:B16"/>
    <mergeCell ref="A18:B18"/>
    <mergeCell ref="A17:H17"/>
    <mergeCell ref="E12:F12"/>
    <mergeCell ref="A12:B12"/>
    <mergeCell ref="A24:B24"/>
    <mergeCell ref="A25:B25"/>
    <mergeCell ref="A26:B26"/>
    <mergeCell ref="A27:H27"/>
    <mergeCell ref="A28:B28"/>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G15" sqref="G15"/>
    </sheetView>
  </sheetViews>
  <sheetFormatPr defaultRowHeight="14.4" outlineLevelRow="0" outlineLevelCol="0"/>
  <cols>
    <col min="1" max="1" width="11.28515625" customWidth="true" style="8"/>
    <col min="2" max="2" width="17.140625" customWidth="true" style="8"/>
    <col min="3" max="3" width="17.140625" customWidth="true" style="8"/>
    <col min="4" max="4" width="17.140625" customWidth="true" style="8"/>
    <col min="5" max="5" width="17.140625" customWidth="true" style="8"/>
    <col min="6" max="6" width="17.140625" customWidth="true" style="8"/>
    <col min="7" max="7" width="17.140625" customWidth="true" style="8"/>
    <col min="8" max="8" width="17.140625" customWidth="true" style="8"/>
    <col min="9" max="9" width="17.140625" customWidth="true" style="8"/>
    <col min="10" max="10" width="17.140625" customWidth="true" style="8"/>
    <col min="11" max="11" width="17.140625" customWidth="true" style="8"/>
    <col min="12" max="12" width="17.140625" customWidth="true" style="8"/>
    <col min="13" max="13" width="17.140625" customWidth="true" style="8"/>
    <col min="14" max="14" width="17.140625" customWidth="true" style="8"/>
    <col min="15" max="15" width="17.140625" customWidth="true" style="8"/>
    <col min="16" max="16" width="8.7109375" customWidth="true" style="10"/>
  </cols>
  <sheetData>
    <row r="1" spans="1:16">
      <c r="A1" s="8" t="s">
        <v>0</v>
      </c>
    </row>
    <row r="2" spans="1:16">
      <c r="A2" s="8" t="s">
        <v>1</v>
      </c>
    </row>
    <row r="3" spans="1:16">
      <c r="A3" s="8"/>
    </row>
    <row r="4" spans="1:16" s="10" customFormat="1">
      <c r="A4" s="10" t="s">
        <v>27</v>
      </c>
    </row>
    <row r="5" spans="1:16" s="11" customFormat="1">
      <c r="A5" s="11" t="s">
        <v>28</v>
      </c>
      <c r="B5" s="14" t="s">
        <v>4</v>
      </c>
      <c r="C5" s="14"/>
      <c r="D5" s="14" t="s">
        <v>5</v>
      </c>
      <c r="E5" s="14"/>
      <c r="F5" s="14" t="s">
        <v>6</v>
      </c>
      <c r="G5" s="14"/>
      <c r="H5" s="14" t="s">
        <v>7</v>
      </c>
      <c r="I5" s="14"/>
      <c r="J5" s="14" t="s">
        <v>8</v>
      </c>
      <c r="K5" s="14"/>
      <c r="L5" s="14" t="s">
        <v>9</v>
      </c>
      <c r="M5" s="14"/>
      <c r="N5" s="14" t="s">
        <v>10</v>
      </c>
      <c r="O5" s="14"/>
      <c r="P5" s="13" t="s">
        <v>11</v>
      </c>
    </row>
    <row r="6" spans="1:16" s="11" customFormat="1">
      <c r="A6" s="11"/>
      <c r="B6" s="11" t="s">
        <v>12</v>
      </c>
      <c r="C6" s="11" t="s">
        <v>13</v>
      </c>
      <c r="D6" s="11" t="s">
        <v>12</v>
      </c>
      <c r="E6" s="11" t="s">
        <v>13</v>
      </c>
      <c r="F6" s="11" t="s">
        <v>12</v>
      </c>
      <c r="G6" s="11" t="s">
        <v>13</v>
      </c>
      <c r="H6" s="11" t="s">
        <v>12</v>
      </c>
      <c r="I6" s="11" t="s">
        <v>13</v>
      </c>
      <c r="J6" s="11" t="s">
        <v>12</v>
      </c>
      <c r="K6" s="11" t="s">
        <v>13</v>
      </c>
      <c r="L6" s="11" t="s">
        <v>12</v>
      </c>
      <c r="M6" s="11" t="s">
        <v>13</v>
      </c>
      <c r="N6" s="11" t="s">
        <v>12</v>
      </c>
      <c r="O6" s="11" t="s">
        <v>13</v>
      </c>
      <c r="P6" s="13"/>
    </row>
    <row r="7" spans="1:16">
      <c r="A7" s="8" t="s">
        <v>29</v>
      </c>
      <c r="B7" s="9">
        <v>30</v>
      </c>
      <c r="C7" s="9">
        <v>12</v>
      </c>
      <c r="D7" s="9">
        <v>16</v>
      </c>
      <c r="E7" s="9">
        <v>19</v>
      </c>
      <c r="F7" s="9">
        <v>580</v>
      </c>
      <c r="G7" s="9">
        <v>368</v>
      </c>
      <c r="H7" s="9">
        <v>132</v>
      </c>
      <c r="I7" s="9">
        <v>96</v>
      </c>
      <c r="J7" s="9">
        <v>4</v>
      </c>
      <c r="K7" s="9">
        <v>5</v>
      </c>
      <c r="L7" s="9">
        <v>2176</v>
      </c>
      <c r="M7" s="9">
        <v>1639</v>
      </c>
      <c r="N7" s="9">
        <v>222</v>
      </c>
      <c r="O7" s="9">
        <v>168</v>
      </c>
      <c r="P7" s="12">
        <v>5467</v>
      </c>
    </row>
    <row r="8" spans="1:16">
      <c r="A8" s="8" t="s">
        <v>30</v>
      </c>
      <c r="B8" s="9" t="s">
        <v>15</v>
      </c>
      <c r="C8" s="9">
        <v>14</v>
      </c>
      <c r="D8" s="9">
        <v>76</v>
      </c>
      <c r="E8" s="9">
        <v>112</v>
      </c>
      <c r="F8" s="9">
        <v>1172</v>
      </c>
      <c r="G8" s="9">
        <v>695</v>
      </c>
      <c r="H8" s="9">
        <v>295</v>
      </c>
      <c r="I8" s="9">
        <v>228</v>
      </c>
      <c r="J8" s="9" t="s">
        <v>15</v>
      </c>
      <c r="K8" s="9" t="s">
        <v>15</v>
      </c>
      <c r="L8" s="9">
        <v>2410</v>
      </c>
      <c r="M8" s="9">
        <v>2111</v>
      </c>
      <c r="N8" s="9">
        <v>380</v>
      </c>
      <c r="O8" s="9">
        <v>343</v>
      </c>
      <c r="P8" s="12">
        <v>7869</v>
      </c>
    </row>
    <row r="9" spans="1:16">
      <c r="A9" s="8" t="s">
        <v>31</v>
      </c>
      <c r="B9" s="9">
        <v>36</v>
      </c>
      <c r="C9" s="9">
        <v>33</v>
      </c>
      <c r="D9" s="9">
        <v>224</v>
      </c>
      <c r="E9" s="9">
        <v>500</v>
      </c>
      <c r="F9" s="9">
        <v>1470</v>
      </c>
      <c r="G9" s="9">
        <v>1193</v>
      </c>
      <c r="H9" s="9">
        <v>621</v>
      </c>
      <c r="I9" s="9">
        <v>826</v>
      </c>
      <c r="J9" s="9">
        <v>6</v>
      </c>
      <c r="K9" s="9">
        <v>11</v>
      </c>
      <c r="L9" s="9">
        <v>2619</v>
      </c>
      <c r="M9" s="9">
        <v>2714</v>
      </c>
      <c r="N9" s="9">
        <v>669</v>
      </c>
      <c r="O9" s="9">
        <v>987</v>
      </c>
      <c r="P9" s="12">
        <v>11909</v>
      </c>
    </row>
    <row r="10" spans="1:16">
      <c r="A10" s="8" t="s">
        <v>32</v>
      </c>
      <c r="B10" s="9">
        <v>13</v>
      </c>
      <c r="C10" s="9" t="s">
        <v>15</v>
      </c>
      <c r="D10" s="9">
        <v>54</v>
      </c>
      <c r="E10" s="9">
        <v>141</v>
      </c>
      <c r="F10" s="9">
        <v>311</v>
      </c>
      <c r="G10" s="9">
        <v>367</v>
      </c>
      <c r="H10" s="9">
        <v>118</v>
      </c>
      <c r="I10" s="9">
        <v>177</v>
      </c>
      <c r="J10" s="9" t="s">
        <v>15</v>
      </c>
      <c r="K10" s="9">
        <v>4</v>
      </c>
      <c r="L10" s="9">
        <v>754</v>
      </c>
      <c r="M10" s="9">
        <v>825</v>
      </c>
      <c r="N10" s="9">
        <v>157</v>
      </c>
      <c r="O10" s="9">
        <v>207</v>
      </c>
      <c r="P10" s="12">
        <v>3146</v>
      </c>
    </row>
    <row r="11" spans="1:16">
      <c r="A11" s="8" t="s">
        <v>33</v>
      </c>
      <c r="B11" s="9" t="s">
        <v>15</v>
      </c>
      <c r="C11" s="9" t="s">
        <v>15</v>
      </c>
      <c r="D11" s="9">
        <v>25</v>
      </c>
      <c r="E11" s="9">
        <v>28</v>
      </c>
      <c r="F11" s="9">
        <v>32</v>
      </c>
      <c r="G11" s="9">
        <v>27</v>
      </c>
      <c r="H11" s="9">
        <v>13</v>
      </c>
      <c r="I11" s="9">
        <v>18</v>
      </c>
      <c r="J11" s="9">
        <v>0</v>
      </c>
      <c r="K11" s="9" t="s">
        <v>15</v>
      </c>
      <c r="L11" s="9">
        <v>97</v>
      </c>
      <c r="M11" s="9">
        <v>102</v>
      </c>
      <c r="N11" s="9">
        <v>23</v>
      </c>
      <c r="O11" s="9">
        <v>28</v>
      </c>
      <c r="P11" s="12">
        <v>400</v>
      </c>
    </row>
    <row r="12" spans="1:16" s="10" customFormat="1">
      <c r="A12" s="10" t="s">
        <v>11</v>
      </c>
      <c r="B12" s="12">
        <v>108</v>
      </c>
      <c r="C12" s="12">
        <v>78</v>
      </c>
      <c r="D12" s="12">
        <v>395</v>
      </c>
      <c r="E12" s="12">
        <v>800</v>
      </c>
      <c r="F12" s="12">
        <v>3565</v>
      </c>
      <c r="G12" s="12">
        <v>2650</v>
      </c>
      <c r="H12" s="12">
        <v>1179</v>
      </c>
      <c r="I12" s="12">
        <v>1345</v>
      </c>
      <c r="J12" s="12">
        <v>16</v>
      </c>
      <c r="K12" s="12">
        <v>24</v>
      </c>
      <c r="L12" s="12">
        <v>8056</v>
      </c>
      <c r="M12" s="12">
        <v>7391</v>
      </c>
      <c r="N12" s="12">
        <v>1451</v>
      </c>
      <c r="O12" s="12">
        <v>1733</v>
      </c>
      <c r="P12" s="12">
        <v>28791</v>
      </c>
    </row>
    <row r="13" spans="1:16">
      <c r="A13" s="8"/>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59"/>
    <col min="2" max="2" width="20.33203125" customWidth="true" style="259"/>
    <col min="3" max="3" width="18.6640625" customWidth="true" style="259"/>
    <col min="4" max="4" width="18.6640625" customWidth="true" style="259"/>
    <col min="5" max="5" width="18.6640625" customWidth="true" style="259"/>
    <col min="6" max="6" width="18.6640625" customWidth="true" style="259"/>
    <col min="7" max="7" width="18.6640625" customWidth="true" style="259"/>
    <col min="8" max="8" width="18.6640625" customWidth="true" style="259"/>
    <col min="9" max="9" width="8.6640625" customWidth="true" style="259"/>
  </cols>
  <sheetData>
    <row r="1" spans="1:9" customHeight="1" ht="15.5">
      <c r="A1" s="262" t="s">
        <v>0</v>
      </c>
      <c r="B1" s="262"/>
    </row>
    <row r="2" spans="1:9">
      <c r="A2" s="262" t="s">
        <v>1</v>
      </c>
      <c r="B2" s="262"/>
    </row>
    <row r="3" spans="1:9" customHeight="1" ht="15.5"/>
    <row r="4" spans="1:9">
      <c r="A4" s="308" t="s">
        <v>244</v>
      </c>
      <c r="B4" s="308"/>
    </row>
    <row r="6" spans="1:9" customHeight="1" ht="48">
      <c r="A6" s="309" t="s">
        <v>245</v>
      </c>
      <c r="B6" s="310"/>
      <c r="C6" s="311"/>
      <c r="D6" s="315" t="s">
        <v>150</v>
      </c>
      <c r="E6" s="316"/>
      <c r="F6" s="272" t="s">
        <v>151</v>
      </c>
      <c r="G6" s="272" t="s">
        <v>152</v>
      </c>
      <c r="H6" s="264" t="s">
        <v>153</v>
      </c>
    </row>
    <row r="7" spans="1:9" customHeight="1" ht="33">
      <c r="A7" s="312"/>
      <c r="B7" s="313"/>
      <c r="C7" s="314"/>
      <c r="D7" s="317" t="s">
        <v>154</v>
      </c>
      <c r="E7" s="318"/>
      <c r="F7" s="273" t="s">
        <v>155</v>
      </c>
      <c r="G7" s="273" t="s">
        <v>156</v>
      </c>
      <c r="H7" s="265"/>
    </row>
    <row r="8" spans="1:9" customHeight="1" ht="50" s="260" customFormat="1">
      <c r="A8" s="321" t="s">
        <v>157</v>
      </c>
      <c r="B8" s="321"/>
      <c r="C8" s="321"/>
      <c r="D8" s="326" t="s">
        <v>158</v>
      </c>
      <c r="E8" s="327"/>
      <c r="F8" s="263" t="s">
        <v>159</v>
      </c>
      <c r="G8" s="263" t="s">
        <v>160</v>
      </c>
      <c r="H8" s="263" t="s">
        <v>161</v>
      </c>
    </row>
    <row r="9" spans="1:9" customHeight="1" ht="42.5">
      <c r="A9" s="299" t="s">
        <v>246</v>
      </c>
      <c r="B9" s="300"/>
      <c r="C9" s="301"/>
      <c r="D9" s="328"/>
      <c r="E9" s="329"/>
      <c r="F9" s="266"/>
      <c r="G9" s="274" t="s">
        <v>164</v>
      </c>
      <c r="H9" s="266"/>
    </row>
    <row r="10" spans="1:9" customHeight="1" ht="17.5">
      <c r="A10" s="302"/>
      <c r="B10" s="303"/>
      <c r="C10" s="304"/>
      <c r="D10" s="297" t="s">
        <v>166</v>
      </c>
      <c r="E10" s="297"/>
      <c r="F10" s="275"/>
      <c r="G10" s="298" t="s">
        <v>167</v>
      </c>
      <c r="H10" s="298"/>
    </row>
    <row r="11" spans="1:9" customHeight="1" ht="15">
      <c r="A11" s="302"/>
      <c r="B11" s="303"/>
      <c r="C11" s="304"/>
      <c r="D11" s="276" t="s">
        <v>168</v>
      </c>
      <c r="E11" s="276" t="s">
        <v>169</v>
      </c>
      <c r="F11" s="275"/>
      <c r="G11" s="276" t="s">
        <v>168</v>
      </c>
      <c r="H11" s="276" t="s">
        <v>169</v>
      </c>
    </row>
    <row r="12" spans="1:9" customHeight="1" ht="26">
      <c r="A12" s="305"/>
      <c r="B12" s="306"/>
      <c r="C12" s="307"/>
      <c r="D12" s="266" t="s">
        <v>170</v>
      </c>
      <c r="E12" s="266" t="s">
        <v>171</v>
      </c>
      <c r="F12" s="275"/>
      <c r="G12" s="266" t="s">
        <v>170</v>
      </c>
      <c r="H12" s="266" t="s">
        <v>171</v>
      </c>
    </row>
    <row r="13" spans="1:9" customHeight="1" ht="31">
      <c r="C13" s="330" t="s">
        <v>172</v>
      </c>
      <c r="D13" s="330"/>
      <c r="E13" s="330"/>
      <c r="F13" s="330"/>
      <c r="G13" s="330"/>
      <c r="H13" s="330"/>
    </row>
    <row r="14" spans="1:9" customHeight="1" ht="29">
      <c r="A14" s="322" t="s">
        <v>173</v>
      </c>
      <c r="B14" s="323"/>
      <c r="C14" s="261" t="s">
        <v>174</v>
      </c>
      <c r="D14" s="261" t="s">
        <v>175</v>
      </c>
      <c r="E14" s="261" t="s">
        <v>176</v>
      </c>
      <c r="F14" s="261" t="s">
        <v>177</v>
      </c>
      <c r="G14" s="261" t="s">
        <v>178</v>
      </c>
      <c r="H14" s="261" t="s">
        <v>179</v>
      </c>
    </row>
    <row r="15" spans="1:9" customHeight="1" ht="16">
      <c r="A15" s="319" t="s">
        <v>180</v>
      </c>
      <c r="B15" s="320"/>
      <c r="C15" s="267">
        <v>0.0</v>
      </c>
      <c r="D15" s="267">
        <v>0.0</v>
      </c>
      <c r="E15" s="267">
        <v>0.0</v>
      </c>
      <c r="F15" s="267">
        <v>0.0</v>
      </c>
      <c r="G15" s="267">
        <v>0.0</v>
      </c>
      <c r="H15" s="267">
        <v>0.0</v>
      </c>
    </row>
    <row r="16" spans="1:9" customHeight="1" ht="16">
      <c r="A16" s="319" t="s">
        <v>181</v>
      </c>
      <c r="B16" s="320"/>
      <c r="C16" s="267">
        <v>0.0</v>
      </c>
      <c r="D16" s="267">
        <v>0.0</v>
      </c>
      <c r="E16" s="267">
        <v>368871.73</v>
      </c>
      <c r="F16" s="267">
        <v>0.0</v>
      </c>
      <c r="G16" s="267">
        <v>0.0</v>
      </c>
      <c r="H16" s="267">
        <v>368871.73</v>
      </c>
    </row>
    <row r="17" spans="1:9" customHeight="1" ht="16">
      <c r="A17" s="319" t="s">
        <v>182</v>
      </c>
      <c r="B17" s="320"/>
      <c r="C17" s="267">
        <v>0.0</v>
      </c>
      <c r="D17" s="267">
        <v>0.0</v>
      </c>
      <c r="E17" s="267">
        <v>0.0</v>
      </c>
      <c r="F17" s="267">
        <v>0.0</v>
      </c>
      <c r="G17" s="267">
        <v>0.0</v>
      </c>
      <c r="H17" s="267">
        <v>0.0</v>
      </c>
    </row>
    <row r="18" spans="1:9" customHeight="1" ht="16">
      <c r="A18" s="319" t="s">
        <v>183</v>
      </c>
      <c r="B18" s="320"/>
      <c r="C18" s="267">
        <v>0.0</v>
      </c>
      <c r="D18" s="267">
        <v>0.0</v>
      </c>
      <c r="E18" s="267">
        <v>368871.73</v>
      </c>
      <c r="F18" s="267">
        <v>0.0</v>
      </c>
      <c r="G18" s="267">
        <v>0.0</v>
      </c>
      <c r="H18" s="267">
        <v>368871.73</v>
      </c>
    </row>
    <row r="19" spans="1:9" customHeight="1" ht="16">
      <c r="A19" s="319" t="s">
        <v>184</v>
      </c>
      <c r="B19" s="320"/>
      <c r="C19" s="267">
        <v>0.0</v>
      </c>
      <c r="D19" s="267">
        <v>0.0</v>
      </c>
      <c r="E19" s="267">
        <v>368871.73</v>
      </c>
      <c r="F19" s="267">
        <v>0.0</v>
      </c>
      <c r="G19" s="267">
        <v>0.0</v>
      </c>
      <c r="H19" s="267">
        <v>368871.73</v>
      </c>
    </row>
    <row r="20" spans="1:9" customHeight="1" ht="16">
      <c r="A20" s="319" t="s">
        <v>185</v>
      </c>
      <c r="B20" s="320"/>
      <c r="C20" s="267">
        <v>0.0</v>
      </c>
      <c r="D20" s="267">
        <v>0.0</v>
      </c>
      <c r="E20" s="267">
        <v>0.0</v>
      </c>
      <c r="F20" s="267">
        <v>0.0</v>
      </c>
      <c r="G20" s="267">
        <v>0.0</v>
      </c>
      <c r="H20" s="267">
        <v>0.0</v>
      </c>
    </row>
    <row r="21" spans="1:9" customHeight="1" ht="16">
      <c r="A21" s="319" t="s">
        <v>186</v>
      </c>
      <c r="B21" s="320"/>
      <c r="C21" s="267">
        <v>0.0</v>
      </c>
      <c r="D21" s="267">
        <v>0.0</v>
      </c>
      <c r="E21" s="267">
        <v>368871.73</v>
      </c>
      <c r="F21" s="267">
        <v>0.0</v>
      </c>
      <c r="G21" s="267">
        <v>0.0</v>
      </c>
      <c r="H21" s="267">
        <v>368871.73</v>
      </c>
    </row>
    <row r="22" spans="1:9" customHeight="1" ht="28.5">
      <c r="A22" s="324" t="s">
        <v>187</v>
      </c>
      <c r="B22" s="325"/>
      <c r="C22" s="267">
        <v>0.0</v>
      </c>
      <c r="D22" s="267">
        <v>0.0</v>
      </c>
      <c r="E22" s="267">
        <v>0.0</v>
      </c>
      <c r="F22" s="267">
        <v>0.0</v>
      </c>
      <c r="G22" s="267">
        <v>0.0</v>
      </c>
      <c r="H22" s="267">
        <v>0.0</v>
      </c>
    </row>
    <row r="23" spans="1:9" customHeight="1" ht="30.5">
      <c r="A23" s="319" t="s">
        <v>188</v>
      </c>
      <c r="B23" s="320"/>
      <c r="C23" s="267">
        <v>0.0</v>
      </c>
      <c r="D23" s="267">
        <v>0.0</v>
      </c>
      <c r="E23" s="267">
        <v>0.0</v>
      </c>
      <c r="F23" s="267">
        <v>0.0</v>
      </c>
      <c r="G23" s="267">
        <v>0.0</v>
      </c>
      <c r="H23" s="267">
        <v>0.0</v>
      </c>
    </row>
    <row r="24" spans="1:9" customHeight="1" ht="16">
      <c r="A24" s="319" t="s">
        <v>189</v>
      </c>
      <c r="B24" s="320"/>
      <c r="C24" s="267">
        <v>0.0</v>
      </c>
      <c r="D24" s="267">
        <v>0.0</v>
      </c>
      <c r="E24" s="267">
        <v>0.0</v>
      </c>
      <c r="F24" s="267">
        <v>0.0</v>
      </c>
      <c r="G24" s="267">
        <v>0.0</v>
      </c>
      <c r="H24" s="267">
        <v>0.0</v>
      </c>
    </row>
    <row r="25" spans="1:9" customHeight="1" ht="31">
      <c r="A25" s="319" t="s">
        <v>190</v>
      </c>
      <c r="B25" s="320"/>
      <c r="C25" s="267">
        <v>0.0</v>
      </c>
      <c r="D25" s="267">
        <v>0.0</v>
      </c>
      <c r="E25" s="267">
        <v>368871.73</v>
      </c>
      <c r="F25" s="267">
        <v>0.0</v>
      </c>
      <c r="G25" s="267">
        <v>0.0</v>
      </c>
      <c r="H25" s="267">
        <v>368871.73</v>
      </c>
    </row>
    <row r="26" spans="1:9" customHeight="1" ht="16">
      <c r="A26" s="319" t="s">
        <v>191</v>
      </c>
      <c r="B26" s="320"/>
      <c r="C26" s="268">
        <v>0.0</v>
      </c>
      <c r="D26" s="268">
        <v>0.0</v>
      </c>
      <c r="E26" s="267">
        <v>507376.0</v>
      </c>
      <c r="F26" s="267">
        <v>0.0</v>
      </c>
      <c r="G26" s="267">
        <v>0.0</v>
      </c>
      <c r="H26" s="267">
        <v>507376.0</v>
      </c>
    </row>
    <row r="27" spans="1:9" customHeight="1" ht="16">
      <c r="A27" s="319" t="s">
        <v>192</v>
      </c>
      <c r="B27" s="320"/>
      <c r="C27" s="268">
        <v>0.0</v>
      </c>
      <c r="D27" s="268">
        <v>0.0</v>
      </c>
      <c r="E27" s="267">
        <v>138504.27</v>
      </c>
      <c r="F27" s="267">
        <v>0.0</v>
      </c>
      <c r="G27" s="267">
        <v>0.0</v>
      </c>
      <c r="H27" s="267">
        <v>138504.27</v>
      </c>
    </row>
    <row r="28" spans="1:9" customHeight="1" ht="43.5">
      <c r="A28" s="269" t="s">
        <v>193</v>
      </c>
      <c r="B28" s="282" t="s">
        <v>194</v>
      </c>
      <c r="C28" s="282"/>
      <c r="D28" s="282"/>
      <c r="E28" s="291" t="s">
        <v>195</v>
      </c>
      <c r="F28" s="292"/>
      <c r="G28" s="279" t="s">
        <v>196</v>
      </c>
      <c r="H28" s="269" t="s">
        <v>197</v>
      </c>
    </row>
    <row r="29" spans="1:9" customHeight="1" ht="15">
      <c r="A29" s="284"/>
      <c r="B29" s="290" t="s">
        <v>198</v>
      </c>
      <c r="C29" s="290"/>
      <c r="D29" s="290"/>
      <c r="E29" s="293" t="s">
        <v>199</v>
      </c>
      <c r="F29" s="294"/>
      <c r="G29" s="283"/>
      <c r="H29" s="283"/>
    </row>
    <row r="30" spans="1:9" customHeight="1" ht="15">
      <c r="A30" s="284"/>
      <c r="B30" s="269" t="s">
        <v>200</v>
      </c>
      <c r="C30" s="269" t="s">
        <v>201</v>
      </c>
      <c r="D30" s="285"/>
      <c r="E30" s="293"/>
      <c r="F30" s="294"/>
      <c r="G30" s="283"/>
      <c r="H30" s="283"/>
    </row>
    <row r="31" spans="1:9" customHeight="1" ht="15">
      <c r="A31" s="284"/>
      <c r="B31" s="270">
        <v>0</v>
      </c>
      <c r="C31" s="271">
        <v>0.0</v>
      </c>
      <c r="D31" s="286"/>
      <c r="E31" s="293"/>
      <c r="F31" s="294"/>
      <c r="G31" s="283"/>
      <c r="H31" s="283"/>
    </row>
    <row r="32" spans="1:9" customHeight="1" ht="15">
      <c r="A32" s="284"/>
      <c r="B32" s="269" t="s">
        <v>202</v>
      </c>
      <c r="C32" s="269" t="s">
        <v>203</v>
      </c>
      <c r="D32" s="286"/>
      <c r="E32" s="293"/>
      <c r="F32" s="294"/>
      <c r="G32" s="282" t="s">
        <v>204</v>
      </c>
      <c r="H32" s="282" t="s">
        <v>205</v>
      </c>
    </row>
    <row r="33" spans="1:9" customHeight="1" ht="15">
      <c r="A33" s="284"/>
      <c r="B33" s="277">
        <v>0</v>
      </c>
      <c r="C33" s="278">
        <v>0</v>
      </c>
      <c r="D33" s="286"/>
      <c r="E33" s="293"/>
      <c r="F33" s="294"/>
      <c r="G33" s="282"/>
      <c r="H33" s="282"/>
    </row>
    <row r="34" spans="1:9" customHeight="1" ht="28.5">
      <c r="A34" s="287" t="s">
        <v>206</v>
      </c>
      <c r="B34" s="288"/>
      <c r="C34" s="288"/>
      <c r="D34" s="288"/>
      <c r="E34" s="295"/>
      <c r="F34" s="296"/>
      <c r="G34" s="283"/>
      <c r="H34" s="283"/>
    </row>
    <row r="35" spans="1:9">
      <c r="A35" s="280"/>
      <c r="B35" s="281"/>
      <c r="C35" s="281"/>
      <c r="D35" s="289"/>
      <c r="E35" s="280"/>
      <c r="F35" s="281"/>
      <c r="G35" s="283"/>
      <c r="H35" s="28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32"/>
  <sheetViews>
    <sheetView tabSelected="0" workbookViewId="0" showGridLines="true" showRowColHeaders="1" topLeftCell="A10">
      <selection activeCell="F14" sqref="F14"/>
    </sheetView>
  </sheetViews>
  <sheetFormatPr defaultRowHeight="14.4" defaultColWidth="8.69921875" outlineLevelRow="0" outlineLevelCol="0"/>
  <cols>
    <col min="1" max="1" width="15.69921875" customWidth="true" style="332"/>
    <col min="2" max="2" width="16" customWidth="true" style="332"/>
    <col min="3" max="3" width="12" customWidth="true" style="332"/>
    <col min="4" max="4" width="14.3984375" customWidth="true" style="332"/>
    <col min="5" max="5" width="15.09765625" customWidth="true" style="332"/>
    <col min="6" max="6" width="13" customWidth="true" style="332"/>
    <col min="7" max="7" width="11.5" customWidth="true" style="332"/>
    <col min="8" max="8" width="13" customWidth="true" style="332"/>
    <col min="9" max="9" width="13" customWidth="true" style="332"/>
    <col min="10" max="10" width="8.69921875" style="332"/>
  </cols>
  <sheetData>
    <row r="1" spans="1:16" customHeight="1" ht="15.45">
      <c r="A1" s="334" t="s">
        <v>0</v>
      </c>
      <c r="B1" s="334"/>
    </row>
    <row r="2" spans="1:16">
      <c r="A2" s="334" t="s">
        <v>1</v>
      </c>
      <c r="B2" s="334"/>
    </row>
    <row r="3" spans="1:16" customHeight="1" ht="15.6"/>
    <row r="4" spans="1:16">
      <c r="A4" s="360" t="s">
        <v>247</v>
      </c>
      <c r="B4" s="360"/>
    </row>
    <row r="6" spans="1:16" customHeight="1" ht="43.95">
      <c r="A6" s="361" t="s">
        <v>245</v>
      </c>
      <c r="B6" s="362"/>
      <c r="C6" s="363"/>
      <c r="D6" s="358" t="s">
        <v>150</v>
      </c>
      <c r="E6" s="358"/>
      <c r="F6" s="358" t="s">
        <v>208</v>
      </c>
      <c r="G6" s="358"/>
      <c r="H6" s="352" t="s">
        <v>209</v>
      </c>
      <c r="I6" s="353"/>
    </row>
    <row r="7" spans="1:16" customHeight="1" ht="43.95">
      <c r="A7" s="364"/>
      <c r="B7" s="365"/>
      <c r="C7" s="366"/>
      <c r="D7" s="367" t="s">
        <v>154</v>
      </c>
      <c r="E7" s="368"/>
      <c r="F7" s="368" t="s">
        <v>155</v>
      </c>
      <c r="G7" s="368"/>
      <c r="H7" s="354" t="s">
        <v>156</v>
      </c>
      <c r="I7" s="355"/>
    </row>
    <row r="8" spans="1:16" customHeight="1" ht="13.05"/>
    <row r="9" spans="1:16" customHeight="1" ht="49.95" s="333" customFormat="1">
      <c r="A9" s="369" t="s">
        <v>157</v>
      </c>
      <c r="B9" s="369"/>
      <c r="C9" s="369"/>
      <c r="D9" s="356" t="s">
        <v>248</v>
      </c>
      <c r="E9" s="357"/>
      <c r="F9" s="358" t="s">
        <v>249</v>
      </c>
      <c r="G9" s="358"/>
      <c r="H9" s="356" t="s">
        <v>250</v>
      </c>
      <c r="I9" s="357"/>
    </row>
    <row r="10" spans="1:16" customHeight="1" ht="16.5">
      <c r="A10" s="370" t="s">
        <v>213</v>
      </c>
      <c r="B10" s="371"/>
      <c r="C10" s="372"/>
      <c r="D10" s="376" t="s">
        <v>215</v>
      </c>
      <c r="E10" s="377"/>
      <c r="F10" s="335" t="s">
        <v>168</v>
      </c>
      <c r="G10" s="335" t="s">
        <v>215</v>
      </c>
      <c r="H10" s="335" t="s">
        <v>168</v>
      </c>
      <c r="I10" s="336" t="s">
        <v>169</v>
      </c>
    </row>
    <row r="11" spans="1:16" customHeight="1" ht="70.05">
      <c r="A11" s="373" t="s">
        <v>170</v>
      </c>
      <c r="B11" s="374" t="s">
        <v>171</v>
      </c>
      <c r="C11" s="375"/>
      <c r="D11" s="378"/>
      <c r="E11" s="379" t="s">
        <v>170</v>
      </c>
      <c r="F11" s="337" t="s">
        <v>216</v>
      </c>
      <c r="G11" s="337"/>
      <c r="H11" s="337"/>
      <c r="I11" s="337"/>
    </row>
    <row r="12" spans="1:16" s="342" customFormat="1">
      <c r="A12" s="381" t="s">
        <v>251</v>
      </c>
      <c r="B12" s="359"/>
      <c r="C12" s="359"/>
      <c r="D12" s="359"/>
      <c r="E12" s="359"/>
      <c r="F12" s="359"/>
      <c r="G12" s="359"/>
      <c r="I12" s="348" t="s">
        <v>252</v>
      </c>
      <c r="J12" s="348"/>
      <c r="K12" s="348"/>
      <c r="L12" s="348"/>
      <c r="M12" s="348"/>
      <c r="N12" s="348"/>
      <c r="O12" s="348"/>
      <c r="P12" s="348"/>
    </row>
    <row r="13" spans="1:16" s="345" customFormat="1">
      <c r="A13" s="383" t="s">
        <v>253</v>
      </c>
      <c r="B13" s="382"/>
      <c r="C13" s="382"/>
      <c r="D13" s="382"/>
      <c r="E13" s="382"/>
      <c r="F13" s="382"/>
      <c r="G13" s="382"/>
      <c r="H13" s="382"/>
      <c r="I13" s="344"/>
      <c r="J13" s="344"/>
      <c r="K13" s="344"/>
      <c r="L13" s="344"/>
      <c r="M13" s="344"/>
      <c r="N13" s="344"/>
      <c r="O13" s="344"/>
      <c r="P13" s="344"/>
    </row>
    <row r="14" spans="1:16" customHeight="1" ht="43.2">
      <c r="A14" s="349" t="s">
        <v>173</v>
      </c>
      <c r="B14" s="350"/>
      <c r="C14" s="339" t="s">
        <v>174</v>
      </c>
      <c r="D14" s="339" t="s">
        <v>175</v>
      </c>
      <c r="E14" s="339" t="s">
        <v>176</v>
      </c>
      <c r="F14" s="339" t="s">
        <v>177</v>
      </c>
      <c r="G14" s="339" t="s">
        <v>178</v>
      </c>
      <c r="H14" s="339" t="s">
        <v>179</v>
      </c>
      <c r="I14" s="338" t="s">
        <v>193</v>
      </c>
      <c r="J14" s="338" t="s">
        <v>236</v>
      </c>
      <c r="K14" s="338" t="s">
        <v>237</v>
      </c>
      <c r="L14" s="338" t="s">
        <v>238</v>
      </c>
      <c r="M14" s="338" t="s">
        <v>239</v>
      </c>
      <c r="N14" s="338" t="s">
        <v>240</v>
      </c>
      <c r="O14" s="338" t="s">
        <v>241</v>
      </c>
      <c r="P14" s="338" t="s">
        <v>242</v>
      </c>
    </row>
    <row r="15" spans="1:16" customHeight="1" ht="15.6">
      <c r="A15" s="349" t="s">
        <v>218</v>
      </c>
      <c r="B15" s="351"/>
      <c r="C15" s="351">
        <v>0</v>
      </c>
      <c r="D15" s="351"/>
      <c r="E15" s="351"/>
      <c r="F15" s="351">
        <v>0</v>
      </c>
      <c r="G15" s="351">
        <v>0</v>
      </c>
      <c r="H15" s="350">
        <v>0</v>
      </c>
      <c r="I15" s="341"/>
      <c r="J15" s="331"/>
      <c r="K15" s="343">
        <v>0</v>
      </c>
      <c r="L15" s="331"/>
      <c r="M15" s="331"/>
      <c r="N15" s="340">
        <v>0</v>
      </c>
      <c r="O15" s="340">
        <v>0</v>
      </c>
      <c r="P15" s="340">
        <v>0</v>
      </c>
    </row>
    <row r="16" spans="1:16" customHeight="1" ht="15.6">
      <c r="A16" s="346" t="s">
        <v>219</v>
      </c>
      <c r="B16" s="347"/>
      <c r="C16" s="340">
        <v>0</v>
      </c>
      <c r="D16" s="340"/>
      <c r="E16" s="340"/>
      <c r="F16" s="341">
        <v>0</v>
      </c>
      <c r="G16" s="340">
        <v>0</v>
      </c>
      <c r="H16" s="340">
        <v>0</v>
      </c>
      <c r="I16" s="341"/>
      <c r="J16" s="331"/>
      <c r="K16" s="343">
        <v>0</v>
      </c>
      <c r="L16" s="331"/>
      <c r="M16" s="331"/>
      <c r="N16" s="340">
        <v>0</v>
      </c>
      <c r="O16" s="340">
        <v>0</v>
      </c>
      <c r="P16" s="340">
        <v>0</v>
      </c>
    </row>
    <row r="17" spans="1:16" customHeight="1" ht="15.6">
      <c r="A17" s="346"/>
      <c r="B17" s="347"/>
      <c r="C17" s="340">
        <v>0</v>
      </c>
      <c r="D17" s="340">
        <v>0</v>
      </c>
      <c r="E17" s="340">
        <v>507376</v>
      </c>
      <c r="F17" s="341">
        <v>0.0</v>
      </c>
      <c r="G17" s="340">
        <v>0.0</v>
      </c>
      <c r="H17" s="340">
        <v>0.0</v>
      </c>
      <c r="I17" s="380" t="s">
        <v>243</v>
      </c>
      <c r="J17" s="380"/>
      <c r="K17" s="380"/>
      <c r="L17" s="380"/>
      <c r="M17" s="380"/>
      <c r="N17" s="340">
        <v>0</v>
      </c>
      <c r="O17" s="340">
        <v>0</v>
      </c>
      <c r="P17" s="340">
        <v>0</v>
      </c>
    </row>
    <row r="18" spans="1:16" customHeight="1" ht="17.4">
      <c r="A18" s="346" t="s">
        <v>221</v>
      </c>
      <c r="B18" s="347"/>
      <c r="C18" s="340">
        <v>0</v>
      </c>
      <c r="D18" s="340">
        <v>0</v>
      </c>
      <c r="E18" s="340">
        <v>0</v>
      </c>
      <c r="F18" s="341">
        <v>0</v>
      </c>
      <c r="G18" s="340">
        <v>0</v>
      </c>
      <c r="H18" s="340">
        <v>0</v>
      </c>
    </row>
    <row r="19" spans="1:16" customHeight="1" ht="14.4">
      <c r="A19" s="349" t="s">
        <v>222</v>
      </c>
      <c r="B19" s="351"/>
      <c r="C19" s="351"/>
      <c r="D19" s="351"/>
      <c r="E19" s="351"/>
      <c r="F19" s="351"/>
      <c r="G19" s="351"/>
      <c r="H19" s="350"/>
    </row>
    <row r="20" spans="1:16" customHeight="1" ht="18.6">
      <c r="A20" s="346" t="s">
        <v>223</v>
      </c>
      <c r="B20" s="347"/>
      <c r="C20" s="340">
        <v>0</v>
      </c>
      <c r="D20" s="340">
        <v>0</v>
      </c>
      <c r="E20" s="340">
        <v>507376</v>
      </c>
      <c r="F20" s="341">
        <v>0</v>
      </c>
      <c r="G20" s="340">
        <v>0</v>
      </c>
      <c r="H20" s="340">
        <v>507376</v>
      </c>
    </row>
    <row r="21" spans="1:16" customHeight="1" ht="14.4">
      <c r="A21" s="346" t="s">
        <v>224</v>
      </c>
      <c r="B21" s="347"/>
      <c r="C21" s="340">
        <v>0</v>
      </c>
      <c r="D21" s="340">
        <v>0</v>
      </c>
      <c r="E21" s="340">
        <v>507376</v>
      </c>
      <c r="F21" s="341">
        <v>0</v>
      </c>
      <c r="G21" s="340">
        <v>0</v>
      </c>
      <c r="H21" s="340">
        <v>507376</v>
      </c>
    </row>
    <row r="22" spans="1:16" customHeight="1" ht="32.4">
      <c r="A22" s="346" t="s">
        <v>225</v>
      </c>
      <c r="B22" s="347"/>
      <c r="C22" s="340">
        <v>0</v>
      </c>
      <c r="D22" s="340">
        <v>0</v>
      </c>
      <c r="E22" s="340">
        <v>0</v>
      </c>
      <c r="F22" s="341">
        <v>0</v>
      </c>
      <c r="G22" s="340">
        <v>0</v>
      </c>
      <c r="H22" s="340">
        <v>0</v>
      </c>
    </row>
    <row r="23" spans="1:16" customHeight="1" ht="14.4">
      <c r="A23" s="346" t="s">
        <v>226</v>
      </c>
      <c r="B23" s="347"/>
      <c r="C23" s="340">
        <v>0</v>
      </c>
      <c r="D23" s="340">
        <v>0</v>
      </c>
      <c r="E23" s="340">
        <v>507376</v>
      </c>
      <c r="F23" s="341">
        <v>0</v>
      </c>
      <c r="G23" s="340">
        <v>0</v>
      </c>
      <c r="H23" s="340">
        <v>507376</v>
      </c>
    </row>
    <row r="24" spans="1:16" customHeight="1" ht="28.8">
      <c r="A24" s="346" t="s">
        <v>227</v>
      </c>
      <c r="B24" s="347"/>
      <c r="C24" s="340">
        <v>0</v>
      </c>
      <c r="D24" s="340">
        <v>0</v>
      </c>
      <c r="E24" s="340">
        <v>0</v>
      </c>
      <c r="F24" s="341">
        <v>0</v>
      </c>
      <c r="G24" s="340">
        <v>0</v>
      </c>
      <c r="H24" s="340">
        <v>0</v>
      </c>
    </row>
    <row r="25" spans="1:16">
      <c r="A25" s="349" t="s">
        <v>228</v>
      </c>
      <c r="B25" s="351"/>
      <c r="C25" s="351"/>
      <c r="D25" s="351"/>
      <c r="E25" s="351"/>
      <c r="F25" s="351"/>
      <c r="G25" s="351"/>
      <c r="H25" s="350"/>
    </row>
    <row r="26" spans="1:16" customHeight="1" ht="27.6">
      <c r="A26" s="346" t="s">
        <v>229</v>
      </c>
      <c r="B26" s="347"/>
      <c r="C26" s="340">
        <v>0</v>
      </c>
      <c r="D26" s="340">
        <v>0</v>
      </c>
      <c r="E26" s="340">
        <v>0</v>
      </c>
      <c r="F26" s="341">
        <v>0</v>
      </c>
      <c r="G26" s="340">
        <v>0</v>
      </c>
      <c r="H26" s="340">
        <v>0</v>
      </c>
    </row>
    <row r="27" spans="1:16" customHeight="1" ht="21.6">
      <c r="A27" s="346" t="s">
        <v>230</v>
      </c>
      <c r="B27" s="347"/>
      <c r="C27" s="340">
        <v>0</v>
      </c>
      <c r="D27" s="340">
        <v>0</v>
      </c>
      <c r="E27" s="340">
        <v>0</v>
      </c>
      <c r="F27" s="341">
        <v>0</v>
      </c>
      <c r="G27" s="340">
        <v>0</v>
      </c>
      <c r="H27" s="340">
        <v>0</v>
      </c>
    </row>
    <row r="28" spans="1:16" customHeight="1" ht="32.4">
      <c r="A28" s="346" t="s">
        <v>231</v>
      </c>
      <c r="B28" s="347"/>
      <c r="C28" s="340">
        <v>0</v>
      </c>
      <c r="D28" s="340">
        <v>0</v>
      </c>
      <c r="E28" s="340">
        <v>0</v>
      </c>
      <c r="F28" s="341">
        <v>0</v>
      </c>
      <c r="G28" s="340">
        <v>0</v>
      </c>
      <c r="H28" s="340">
        <v>0</v>
      </c>
    </row>
    <row r="29" spans="1:16">
      <c r="A29" s="349" t="s">
        <v>232</v>
      </c>
      <c r="B29" s="351"/>
      <c r="C29" s="351"/>
      <c r="D29" s="351"/>
      <c r="E29" s="351"/>
      <c r="F29" s="351"/>
      <c r="G29" s="351"/>
      <c r="H29" s="350"/>
    </row>
    <row r="30" spans="1:16" customHeight="1" ht="17.4">
      <c r="A30" s="346" t="s">
        <v>233</v>
      </c>
      <c r="B30" s="347"/>
      <c r="C30" s="340">
        <v>0</v>
      </c>
      <c r="D30" s="340">
        <v>0</v>
      </c>
      <c r="E30" s="340">
        <v>0</v>
      </c>
      <c r="F30" s="341">
        <v>0</v>
      </c>
      <c r="G30" s="340">
        <v>0</v>
      </c>
      <c r="H30" s="340">
        <v>0</v>
      </c>
    </row>
    <row r="31" spans="1:16" customHeight="1" ht="16.8">
      <c r="A31" s="346" t="s">
        <v>234</v>
      </c>
      <c r="B31" s="347"/>
      <c r="C31" s="340">
        <v>0</v>
      </c>
      <c r="D31" s="340">
        <v>0</v>
      </c>
      <c r="E31" s="340">
        <v>0</v>
      </c>
      <c r="F31" s="341">
        <v>0</v>
      </c>
      <c r="G31" s="340">
        <v>0</v>
      </c>
      <c r="H31" s="340">
        <v>0</v>
      </c>
    </row>
    <row r="32" spans="1:16" customHeight="1" ht="30.6">
      <c r="A32" s="346" t="s">
        <v>235</v>
      </c>
      <c r="B32" s="347"/>
      <c r="C32" s="340">
        <v>0</v>
      </c>
      <c r="D32" s="340">
        <v>0</v>
      </c>
      <c r="E32" s="340">
        <v>0</v>
      </c>
      <c r="F32" s="341">
        <v>0</v>
      </c>
      <c r="G32" s="340">
        <v>0</v>
      </c>
      <c r="H32" s="340">
        <v>0</v>
      </c>
    </row>
  </sheetData>
  <mergeCells>
    <mergeCell ref="I17:M17"/>
    <mergeCell ref="A13:H13"/>
    <mergeCell ref="A17:B17"/>
    <mergeCell ref="A18:B18"/>
    <mergeCell ref="A19:H19"/>
    <mergeCell ref="A25:H25"/>
    <mergeCell ref="A29:H29"/>
    <mergeCell ref="A20:B20"/>
    <mergeCell ref="A21:B21"/>
    <mergeCell ref="A22:B22"/>
    <mergeCell ref="A23:B23"/>
    <mergeCell ref="A4:B4"/>
    <mergeCell ref="A6:C7"/>
    <mergeCell ref="D6:E6"/>
    <mergeCell ref="D7:E7"/>
    <mergeCell ref="F6:G6"/>
    <mergeCell ref="F7:G7"/>
    <mergeCell ref="I12:P12"/>
    <mergeCell ref="A14:B14"/>
    <mergeCell ref="A16:B16"/>
    <mergeCell ref="A15:H15"/>
    <mergeCell ref="H6:I6"/>
    <mergeCell ref="H7:I7"/>
    <mergeCell ref="H9:I9"/>
    <mergeCell ref="F9:G9"/>
    <mergeCell ref="A12:G12"/>
    <mergeCell ref="A9:C9"/>
    <mergeCell ref="D9:E9"/>
    <mergeCell ref="A10:C11"/>
    <mergeCell ref="D10:E11"/>
    <mergeCell ref="A31:B31"/>
    <mergeCell ref="A32:B32"/>
    <mergeCell ref="A24:B24"/>
    <mergeCell ref="A26:B26"/>
    <mergeCell ref="A27:B27"/>
    <mergeCell ref="A28:B28"/>
    <mergeCell ref="A30:B30"/>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11</v>
      </c>
    </row>
    <row r="6" spans="1:7">
      <c r="A6" s="15" t="s">
        <v>37</v>
      </c>
      <c r="B6" s="16">
        <v>4078</v>
      </c>
      <c r="C6" s="16">
        <v>5734</v>
      </c>
      <c r="D6" s="16">
        <v>7500</v>
      </c>
      <c r="E6" s="16">
        <v>2144</v>
      </c>
      <c r="F6" s="16">
        <v>231</v>
      </c>
      <c r="G6" s="18">
        <v>19687</v>
      </c>
    </row>
    <row r="7" spans="1:7">
      <c r="A7" s="15" t="s">
        <v>38</v>
      </c>
      <c r="B7" s="16">
        <v>1329</v>
      </c>
      <c r="C7" s="16">
        <v>1556</v>
      </c>
      <c r="D7" s="16">
        <v>1494</v>
      </c>
      <c r="E7" s="16">
        <v>245</v>
      </c>
      <c r="F7" s="16">
        <v>23</v>
      </c>
      <c r="G7" s="18">
        <v>4647</v>
      </c>
    </row>
    <row r="8" spans="1:7">
      <c r="A8" s="15" t="s">
        <v>39</v>
      </c>
      <c r="B8" s="16">
        <v>60</v>
      </c>
      <c r="C8" s="16">
        <v>579</v>
      </c>
      <c r="D8" s="16">
        <v>2915</v>
      </c>
      <c r="E8" s="16">
        <v>757</v>
      </c>
      <c r="F8" s="16">
        <v>146</v>
      </c>
      <c r="G8" s="18">
        <v>4457</v>
      </c>
    </row>
    <row r="9" spans="1:7" s="17" customFormat="1">
      <c r="A9" s="17" t="s">
        <v>11</v>
      </c>
      <c r="B9" s="18">
        <v>5467</v>
      </c>
      <c r="C9" s="18">
        <v>7869</v>
      </c>
      <c r="D9" s="18">
        <v>11909</v>
      </c>
      <c r="E9" s="18">
        <v>3146</v>
      </c>
      <c r="F9" s="18">
        <v>400</v>
      </c>
      <c r="G9" s="18">
        <v>28791</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14</v>
      </c>
      <c r="B7" s="22">
        <v>703</v>
      </c>
      <c r="C7" s="22">
        <v>86448</v>
      </c>
      <c r="D7" s="22">
        <v>321</v>
      </c>
      <c r="E7" s="22">
        <v>227</v>
      </c>
      <c r="F7" s="22">
        <v>330</v>
      </c>
      <c r="G7" s="22">
        <v>52</v>
      </c>
      <c r="H7" s="26">
        <v>0.4566</v>
      </c>
    </row>
    <row r="8" spans="1:11">
      <c r="A8" s="21" t="s">
        <v>16</v>
      </c>
      <c r="B8" s="22">
        <v>3953</v>
      </c>
      <c r="C8" s="22">
        <v>383845</v>
      </c>
      <c r="D8" s="22">
        <v>1752</v>
      </c>
      <c r="E8" s="22">
        <v>1155</v>
      </c>
      <c r="F8" s="22">
        <v>1865</v>
      </c>
      <c r="G8" s="22">
        <v>336</v>
      </c>
      <c r="H8" s="26">
        <v>0.4432</v>
      </c>
    </row>
    <row r="9" spans="1:11">
      <c r="A9" s="21" t="s">
        <v>17</v>
      </c>
      <c r="B9" s="22">
        <v>7062</v>
      </c>
      <c r="C9" s="22">
        <v>594052</v>
      </c>
      <c r="D9" s="22">
        <v>3173</v>
      </c>
      <c r="E9" s="22">
        <v>1645</v>
      </c>
      <c r="F9" s="22">
        <v>3343</v>
      </c>
      <c r="G9" s="22">
        <v>546</v>
      </c>
      <c r="H9" s="26">
        <v>0.4493</v>
      </c>
    </row>
    <row r="10" spans="1:11">
      <c r="A10" s="21" t="s">
        <v>18</v>
      </c>
      <c r="B10" s="22">
        <v>7969</v>
      </c>
      <c r="C10" s="22">
        <v>573920</v>
      </c>
      <c r="D10" s="22">
        <v>3364</v>
      </c>
      <c r="E10" s="22">
        <v>1621</v>
      </c>
      <c r="F10" s="22">
        <v>4013</v>
      </c>
      <c r="G10" s="22">
        <v>592</v>
      </c>
      <c r="H10" s="26">
        <v>0.4221</v>
      </c>
    </row>
    <row r="11" spans="1:11">
      <c r="A11" s="21" t="s">
        <v>19</v>
      </c>
      <c r="B11" s="22">
        <v>2872</v>
      </c>
      <c r="C11" s="22">
        <v>165106</v>
      </c>
      <c r="D11" s="22">
        <v>1085</v>
      </c>
      <c r="E11" s="22">
        <v>127</v>
      </c>
      <c r="F11" s="22">
        <v>1622</v>
      </c>
      <c r="G11" s="22">
        <v>165</v>
      </c>
      <c r="H11" s="26">
        <v>0.3778</v>
      </c>
    </row>
    <row r="12" spans="1:11">
      <c r="A12" s="21" t="s">
        <v>20</v>
      </c>
      <c r="B12" s="22">
        <v>1775</v>
      </c>
      <c r="C12" s="22">
        <v>88296</v>
      </c>
      <c r="D12" s="22">
        <v>1132</v>
      </c>
      <c r="E12" s="22">
        <v>60</v>
      </c>
      <c r="F12" s="22">
        <v>593</v>
      </c>
      <c r="G12" s="22">
        <v>50</v>
      </c>
      <c r="H12" s="26">
        <v>0.6377</v>
      </c>
    </row>
    <row r="13" spans="1:11">
      <c r="A13" s="21" t="s">
        <v>21</v>
      </c>
      <c r="B13" s="22">
        <v>1644</v>
      </c>
      <c r="C13" s="22">
        <v>149888</v>
      </c>
      <c r="D13" s="22">
        <v>752</v>
      </c>
      <c r="E13" s="22">
        <v>525</v>
      </c>
      <c r="F13" s="22">
        <v>805</v>
      </c>
      <c r="G13" s="22">
        <v>87</v>
      </c>
      <c r="H13" s="26">
        <v>0.4574</v>
      </c>
    </row>
    <row r="14" spans="1:11">
      <c r="A14" s="21" t="s">
        <v>22</v>
      </c>
      <c r="B14" s="22">
        <v>777</v>
      </c>
      <c r="C14" s="22">
        <v>77169</v>
      </c>
      <c r="D14" s="22">
        <v>424</v>
      </c>
      <c r="E14" s="22">
        <v>298</v>
      </c>
      <c r="F14" s="22">
        <v>318</v>
      </c>
      <c r="G14" s="22">
        <v>35</v>
      </c>
      <c r="H14" s="26">
        <v>0.5457</v>
      </c>
    </row>
    <row r="15" spans="1:11">
      <c r="A15" s="21" t="s">
        <v>23</v>
      </c>
      <c r="B15" s="22">
        <v>882</v>
      </c>
      <c r="C15" s="22">
        <v>90310</v>
      </c>
      <c r="D15" s="22">
        <v>472</v>
      </c>
      <c r="E15" s="22">
        <v>283</v>
      </c>
      <c r="F15" s="22">
        <v>370</v>
      </c>
      <c r="G15" s="22">
        <v>40</v>
      </c>
      <c r="H15" s="26">
        <v>0.5351</v>
      </c>
    </row>
    <row r="16" spans="1:11">
      <c r="A16" s="21" t="s">
        <v>24</v>
      </c>
      <c r="B16" s="22">
        <v>621</v>
      </c>
      <c r="C16" s="22">
        <v>61225</v>
      </c>
      <c r="D16" s="22">
        <v>292</v>
      </c>
      <c r="E16" s="22">
        <v>164</v>
      </c>
      <c r="F16" s="22">
        <v>282</v>
      </c>
      <c r="G16" s="22">
        <v>47</v>
      </c>
      <c r="H16" s="26">
        <v>0.4702</v>
      </c>
    </row>
    <row r="17" spans="1:11">
      <c r="A17" s="21" t="s">
        <v>25</v>
      </c>
      <c r="B17" s="22">
        <v>451</v>
      </c>
      <c r="C17" s="22">
        <v>43777</v>
      </c>
      <c r="D17" s="22">
        <v>195</v>
      </c>
      <c r="E17" s="22">
        <v>89</v>
      </c>
      <c r="F17" s="22">
        <v>218</v>
      </c>
      <c r="G17" s="22">
        <v>38</v>
      </c>
      <c r="H17" s="26">
        <v>0.4324</v>
      </c>
    </row>
    <row r="18" spans="1:11">
      <c r="A18" s="21" t="s">
        <v>26</v>
      </c>
      <c r="B18" s="22">
        <v>82</v>
      </c>
      <c r="C18" s="22">
        <v>6263</v>
      </c>
      <c r="D18" s="22">
        <v>4</v>
      </c>
      <c r="E18" s="22">
        <v>3</v>
      </c>
      <c r="F18" s="22">
        <v>66</v>
      </c>
      <c r="G18" s="22">
        <v>12</v>
      </c>
      <c r="H18" s="26">
        <v>0.0488</v>
      </c>
    </row>
    <row r="19" spans="1:11" s="23" customFormat="1">
      <c r="A19" s="23" t="s">
        <v>11</v>
      </c>
      <c r="B19" s="24">
        <v>28791</v>
      </c>
      <c r="C19" s="24">
        <v>2320299</v>
      </c>
      <c r="D19" s="24">
        <v>12966</v>
      </c>
      <c r="E19" s="24">
        <v>6197</v>
      </c>
      <c r="F19" s="24">
        <v>13825</v>
      </c>
      <c r="G19" s="24">
        <v>2000</v>
      </c>
      <c r="H19" s="25">
        <v>0.4503</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14</v>
      </c>
      <c r="B7" s="29">
        <v>385</v>
      </c>
      <c r="C7" s="29">
        <v>67372</v>
      </c>
      <c r="D7" s="29">
        <v>321</v>
      </c>
      <c r="E7" s="29">
        <v>227</v>
      </c>
      <c r="F7" s="29">
        <v>48</v>
      </c>
      <c r="G7" s="29">
        <v>16</v>
      </c>
      <c r="H7" s="34">
        <v>0.8338</v>
      </c>
    </row>
    <row r="8" spans="1:11">
      <c r="A8" s="28" t="s">
        <v>16</v>
      </c>
      <c r="B8" s="29">
        <v>2050</v>
      </c>
      <c r="C8" s="29">
        <v>302670</v>
      </c>
      <c r="D8" s="29">
        <v>1752</v>
      </c>
      <c r="E8" s="29">
        <v>1155</v>
      </c>
      <c r="F8" s="29">
        <v>221</v>
      </c>
      <c r="G8" s="29">
        <v>77</v>
      </c>
      <c r="H8" s="34">
        <v>0.8546</v>
      </c>
    </row>
    <row r="9" spans="1:11">
      <c r="A9" s="28" t="s">
        <v>17</v>
      </c>
      <c r="B9" s="29">
        <v>3685</v>
      </c>
      <c r="C9" s="29">
        <v>466456</v>
      </c>
      <c r="D9" s="29">
        <v>3173</v>
      </c>
      <c r="E9" s="29">
        <v>1645</v>
      </c>
      <c r="F9" s="29">
        <v>393</v>
      </c>
      <c r="G9" s="29">
        <v>119</v>
      </c>
      <c r="H9" s="34">
        <v>0.8611</v>
      </c>
    </row>
    <row r="10" spans="1:11">
      <c r="A10" s="28" t="s">
        <v>18</v>
      </c>
      <c r="B10" s="29">
        <v>4198</v>
      </c>
      <c r="C10" s="29">
        <v>424173</v>
      </c>
      <c r="D10" s="29">
        <v>3364</v>
      </c>
      <c r="E10" s="29">
        <v>1621</v>
      </c>
      <c r="F10" s="29">
        <v>686</v>
      </c>
      <c r="G10" s="29">
        <v>148</v>
      </c>
      <c r="H10" s="34">
        <v>0.8013</v>
      </c>
    </row>
    <row r="11" spans="1:11">
      <c r="A11" s="28" t="s">
        <v>19</v>
      </c>
      <c r="B11" s="29">
        <v>1372</v>
      </c>
      <c r="C11" s="29">
        <v>105226</v>
      </c>
      <c r="D11" s="29">
        <v>1085</v>
      </c>
      <c r="E11" s="29">
        <v>127</v>
      </c>
      <c r="F11" s="29">
        <v>254</v>
      </c>
      <c r="G11" s="29">
        <v>33</v>
      </c>
      <c r="H11" s="34">
        <v>0.7908</v>
      </c>
    </row>
    <row r="12" spans="1:11" s="36" customFormat="1">
      <c r="A12" s="36" t="s">
        <v>20</v>
      </c>
      <c r="B12" s="37">
        <v>1134</v>
      </c>
      <c r="C12" s="37">
        <v>58703</v>
      </c>
      <c r="D12" s="37">
        <v>1132</v>
      </c>
      <c r="E12" s="37">
        <v>60</v>
      </c>
      <c r="F12" s="37">
        <v>1</v>
      </c>
      <c r="G12" s="37">
        <v>1</v>
      </c>
      <c r="H12" s="38">
        <v>0.9982</v>
      </c>
    </row>
    <row r="13" spans="1:11">
      <c r="A13" s="28" t="s">
        <v>21</v>
      </c>
      <c r="B13" s="29">
        <v>921</v>
      </c>
      <c r="C13" s="29">
        <v>124176</v>
      </c>
      <c r="D13" s="29">
        <v>752</v>
      </c>
      <c r="E13" s="29">
        <v>525</v>
      </c>
      <c r="F13" s="29">
        <v>129</v>
      </c>
      <c r="G13" s="29">
        <v>40</v>
      </c>
      <c r="H13" s="34">
        <v>0.8165</v>
      </c>
    </row>
    <row r="14" spans="1:11">
      <c r="A14" s="28" t="s">
        <v>22</v>
      </c>
      <c r="B14" s="29">
        <v>489</v>
      </c>
      <c r="C14" s="29">
        <v>66270</v>
      </c>
      <c r="D14" s="29">
        <v>424</v>
      </c>
      <c r="E14" s="29">
        <v>298</v>
      </c>
      <c r="F14" s="29">
        <v>55</v>
      </c>
      <c r="G14" s="29">
        <v>10</v>
      </c>
      <c r="H14" s="34">
        <v>0.8671</v>
      </c>
    </row>
    <row r="15" spans="1:11">
      <c r="A15" s="28" t="s">
        <v>23</v>
      </c>
      <c r="B15" s="29">
        <v>569</v>
      </c>
      <c r="C15" s="29">
        <v>79212</v>
      </c>
      <c r="D15" s="29">
        <v>472</v>
      </c>
      <c r="E15" s="29">
        <v>283</v>
      </c>
      <c r="F15" s="29">
        <v>78</v>
      </c>
      <c r="G15" s="29">
        <v>19</v>
      </c>
      <c r="H15" s="34">
        <v>0.8295</v>
      </c>
    </row>
    <row r="16" spans="1:11">
      <c r="A16" s="28" t="s">
        <v>24</v>
      </c>
      <c r="B16" s="29">
        <v>382</v>
      </c>
      <c r="C16" s="29">
        <v>52301</v>
      </c>
      <c r="D16" s="29">
        <v>292</v>
      </c>
      <c r="E16" s="29">
        <v>164</v>
      </c>
      <c r="F16" s="29">
        <v>64</v>
      </c>
      <c r="G16" s="29">
        <v>26</v>
      </c>
      <c r="H16" s="34">
        <v>0.7644</v>
      </c>
    </row>
    <row r="17" spans="1:11">
      <c r="A17" s="28" t="s">
        <v>25</v>
      </c>
      <c r="B17" s="29">
        <v>287</v>
      </c>
      <c r="C17" s="29">
        <v>36456</v>
      </c>
      <c r="D17" s="29">
        <v>195</v>
      </c>
      <c r="E17" s="29">
        <v>89</v>
      </c>
      <c r="F17" s="29">
        <v>74</v>
      </c>
      <c r="G17" s="29">
        <v>18</v>
      </c>
      <c r="H17" s="34">
        <v>0.6794</v>
      </c>
    </row>
    <row r="18" spans="1:11">
      <c r="A18" s="28" t="s">
        <v>26</v>
      </c>
      <c r="B18" s="29">
        <v>38</v>
      </c>
      <c r="C18" s="29">
        <v>4435</v>
      </c>
      <c r="D18" s="29">
        <v>4</v>
      </c>
      <c r="E18" s="29">
        <v>3</v>
      </c>
      <c r="F18" s="29">
        <v>24</v>
      </c>
      <c r="G18" s="29">
        <v>10</v>
      </c>
      <c r="H18" s="34">
        <v>0.1053</v>
      </c>
    </row>
    <row r="19" spans="1:11" s="30" customFormat="1">
      <c r="A19" s="30" t="s">
        <v>11</v>
      </c>
      <c r="B19" s="32">
        <v>15510</v>
      </c>
      <c r="C19" s="32">
        <v>1787450</v>
      </c>
      <c r="D19" s="32">
        <v>12966</v>
      </c>
      <c r="E19" s="32">
        <v>6197</v>
      </c>
      <c r="F19" s="32">
        <v>2027</v>
      </c>
      <c r="G19" s="32">
        <v>517</v>
      </c>
      <c r="H19" s="33">
        <v>0.836</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14</v>
      </c>
      <c r="B7" s="40">
        <v>23</v>
      </c>
      <c r="C7" s="40">
        <v>8719</v>
      </c>
      <c r="D7" s="40">
        <v>15</v>
      </c>
      <c r="E7" s="40">
        <v>10</v>
      </c>
      <c r="F7" s="40">
        <v>5</v>
      </c>
      <c r="G7" s="40">
        <v>3</v>
      </c>
      <c r="H7" s="44">
        <v>0.6522</v>
      </c>
    </row>
    <row r="8" spans="1:11">
      <c r="A8" s="39" t="s">
        <v>16</v>
      </c>
      <c r="B8" s="40">
        <v>196</v>
      </c>
      <c r="C8" s="40">
        <v>25204</v>
      </c>
      <c r="D8" s="40">
        <v>105</v>
      </c>
      <c r="E8" s="40">
        <v>71</v>
      </c>
      <c r="F8" s="40">
        <v>79</v>
      </c>
      <c r="G8" s="40">
        <v>12</v>
      </c>
      <c r="H8" s="44">
        <v>0.5357</v>
      </c>
    </row>
    <row r="9" spans="1:11">
      <c r="A9" s="39" t="s">
        <v>17</v>
      </c>
      <c r="B9" s="40">
        <v>424</v>
      </c>
      <c r="C9" s="40">
        <v>40927</v>
      </c>
      <c r="D9" s="40">
        <v>236</v>
      </c>
      <c r="E9" s="40">
        <v>124</v>
      </c>
      <c r="F9" s="40">
        <v>155</v>
      </c>
      <c r="G9" s="40">
        <v>33</v>
      </c>
      <c r="H9" s="44">
        <v>0.5566</v>
      </c>
    </row>
    <row r="10" spans="1:11">
      <c r="A10" s="39" t="s">
        <v>18</v>
      </c>
      <c r="B10" s="40">
        <v>570</v>
      </c>
      <c r="C10" s="40">
        <v>43786</v>
      </c>
      <c r="D10" s="40">
        <v>298</v>
      </c>
      <c r="E10" s="40">
        <v>152</v>
      </c>
      <c r="F10" s="40">
        <v>233</v>
      </c>
      <c r="G10" s="40">
        <v>39</v>
      </c>
      <c r="H10" s="44">
        <v>0.5228</v>
      </c>
    </row>
    <row r="11" spans="1:11">
      <c r="A11" s="39" t="s">
        <v>19</v>
      </c>
      <c r="B11" s="40">
        <v>172</v>
      </c>
      <c r="C11" s="40">
        <v>10842</v>
      </c>
      <c r="D11" s="40">
        <v>88</v>
      </c>
      <c r="E11" s="40">
        <v>15</v>
      </c>
      <c r="F11" s="40">
        <v>79</v>
      </c>
      <c r="G11" s="40">
        <v>5</v>
      </c>
      <c r="H11" s="44">
        <v>0.5116</v>
      </c>
    </row>
    <row r="12" spans="1:11">
      <c r="A12" s="39" t="s">
        <v>20</v>
      </c>
      <c r="B12" s="40">
        <v>96</v>
      </c>
      <c r="C12" s="40">
        <v>4694</v>
      </c>
      <c r="D12" s="40">
        <v>66</v>
      </c>
      <c r="E12" s="40">
        <v>6</v>
      </c>
      <c r="F12" s="40">
        <v>25</v>
      </c>
      <c r="G12" s="40">
        <v>5</v>
      </c>
      <c r="H12" s="44">
        <v>0.6875</v>
      </c>
    </row>
    <row r="13" spans="1:11">
      <c r="A13" s="39" t="s">
        <v>21</v>
      </c>
      <c r="B13" s="40">
        <v>14</v>
      </c>
      <c r="C13" s="40">
        <v>1397</v>
      </c>
      <c r="D13" s="40">
        <v>7</v>
      </c>
      <c r="E13" s="40">
        <v>7</v>
      </c>
      <c r="F13" s="40">
        <v>4</v>
      </c>
      <c r="G13" s="40">
        <v>3</v>
      </c>
      <c r="H13" s="44">
        <v>0.5</v>
      </c>
    </row>
    <row r="14" spans="1:11">
      <c r="A14" s="39" t="s">
        <v>22</v>
      </c>
      <c r="B14" s="40">
        <v>9</v>
      </c>
      <c r="C14" s="40">
        <v>860</v>
      </c>
      <c r="D14" s="40">
        <v>6</v>
      </c>
      <c r="E14" s="40">
        <v>5</v>
      </c>
      <c r="F14" s="40">
        <v>3</v>
      </c>
      <c r="G14" s="40">
        <v>0</v>
      </c>
      <c r="H14" s="44">
        <v>0.6667</v>
      </c>
    </row>
    <row r="15" spans="1:11">
      <c r="A15" s="39" t="s">
        <v>23</v>
      </c>
      <c r="B15" s="40">
        <v>21</v>
      </c>
      <c r="C15" s="40">
        <v>2350</v>
      </c>
      <c r="D15" s="40">
        <v>15</v>
      </c>
      <c r="E15" s="40">
        <v>10</v>
      </c>
      <c r="F15" s="40">
        <v>6</v>
      </c>
      <c r="G15" s="40">
        <v>0</v>
      </c>
      <c r="H15" s="44">
        <v>0.7143</v>
      </c>
    </row>
    <row r="16" spans="1:11">
      <c r="A16" s="39" t="s">
        <v>24</v>
      </c>
      <c r="B16" s="40">
        <v>25</v>
      </c>
      <c r="C16" s="40">
        <v>3166</v>
      </c>
      <c r="D16" s="40">
        <v>15</v>
      </c>
      <c r="E16" s="40">
        <v>10</v>
      </c>
      <c r="F16" s="40">
        <v>4</v>
      </c>
      <c r="G16" s="40">
        <v>6</v>
      </c>
      <c r="H16" s="44">
        <v>0.6</v>
      </c>
    </row>
    <row r="17" spans="1:11">
      <c r="A17" s="39" t="s">
        <v>25</v>
      </c>
      <c r="B17" s="40">
        <v>22</v>
      </c>
      <c r="C17" s="40">
        <v>3223</v>
      </c>
      <c r="D17" s="40">
        <v>12</v>
      </c>
      <c r="E17" s="40">
        <v>3</v>
      </c>
      <c r="F17" s="40">
        <v>8</v>
      </c>
      <c r="G17" s="40">
        <v>2</v>
      </c>
      <c r="H17" s="44">
        <v>0.5455</v>
      </c>
    </row>
    <row r="18" spans="1:11">
      <c r="A18" s="39" t="s">
        <v>26</v>
      </c>
      <c r="B18" s="40">
        <v>3</v>
      </c>
      <c r="C18" s="40">
        <v>268</v>
      </c>
      <c r="D18" s="40">
        <v>0</v>
      </c>
      <c r="E18" s="40">
        <v>0</v>
      </c>
      <c r="F18" s="40">
        <v>2</v>
      </c>
      <c r="G18" s="40">
        <v>1</v>
      </c>
      <c r="H18" s="44">
        <v>0.0</v>
      </c>
    </row>
    <row r="19" spans="1:11" s="41" customFormat="1">
      <c r="A19" s="41" t="s">
        <v>11</v>
      </c>
      <c r="B19" s="42">
        <v>1575</v>
      </c>
      <c r="C19" s="42">
        <v>145436</v>
      </c>
      <c r="D19" s="42">
        <v>863</v>
      </c>
      <c r="E19" s="42">
        <v>413</v>
      </c>
      <c r="F19" s="42">
        <v>603</v>
      </c>
      <c r="G19" s="42">
        <v>109</v>
      </c>
      <c r="H19" s="43">
        <v>0.5479</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3491</v>
      </c>
      <c r="C7" s="54">
        <v>3491</v>
      </c>
      <c r="D7" s="54">
        <v>2634</v>
      </c>
      <c r="E7" s="57">
        <v>0.7545</v>
      </c>
      <c r="F7" s="54">
        <v>1483</v>
      </c>
      <c r="G7" s="57">
        <v>0.563</v>
      </c>
    </row>
    <row r="8" spans="1:7">
      <c r="A8" s="46" t="s">
        <v>60</v>
      </c>
      <c r="B8" s="54">
        <v>3343</v>
      </c>
      <c r="C8" s="54">
        <v>3343</v>
      </c>
      <c r="D8" s="54">
        <v>2199</v>
      </c>
      <c r="E8" s="57">
        <v>0.6578</v>
      </c>
      <c r="F8" s="54">
        <v>804</v>
      </c>
      <c r="G8" s="57">
        <v>0.3656</v>
      </c>
    </row>
    <row r="9" spans="1:7">
      <c r="A9" s="46" t="s">
        <v>61</v>
      </c>
      <c r="B9" s="54">
        <v>8698</v>
      </c>
      <c r="C9" s="54">
        <v>8698</v>
      </c>
      <c r="D9" s="54">
        <v>7911</v>
      </c>
      <c r="E9" s="57">
        <v>0.9095</v>
      </c>
      <c r="F9" s="54">
        <v>5255</v>
      </c>
      <c r="G9" s="57">
        <v>0.6643</v>
      </c>
    </row>
    <row r="10" spans="1:7">
      <c r="A10" s="46" t="s">
        <v>62</v>
      </c>
      <c r="B10" s="54">
        <v>1315</v>
      </c>
      <c r="C10" s="54">
        <v>1315</v>
      </c>
      <c r="D10" s="54">
        <v>1106</v>
      </c>
      <c r="E10" s="57">
        <v>0.8411</v>
      </c>
      <c r="F10" s="54">
        <v>469</v>
      </c>
      <c r="G10" s="57">
        <v>0.4241</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53</v>
      </c>
      <c r="C7" s="66">
        <v>53</v>
      </c>
      <c r="D7" s="66">
        <v>50</v>
      </c>
      <c r="E7" s="69">
        <v>0.9434</v>
      </c>
      <c r="F7" s="66">
        <v>46</v>
      </c>
      <c r="G7" s="69">
        <v>0.92</v>
      </c>
    </row>
    <row r="8" spans="1:7">
      <c r="A8" s="58" t="s">
        <v>60</v>
      </c>
      <c r="B8" s="66">
        <v>25</v>
      </c>
      <c r="C8" s="66">
        <v>25</v>
      </c>
      <c r="D8" s="66">
        <v>23</v>
      </c>
      <c r="E8" s="69">
        <v>0.92</v>
      </c>
      <c r="F8" s="66">
        <v>18</v>
      </c>
      <c r="G8" s="69">
        <v>0.7826</v>
      </c>
    </row>
    <row r="9" spans="1:7">
      <c r="A9" s="58" t="s">
        <v>61</v>
      </c>
      <c r="B9" s="66">
        <v>617</v>
      </c>
      <c r="C9" s="66">
        <v>617</v>
      </c>
      <c r="D9" s="66">
        <v>576</v>
      </c>
      <c r="E9" s="69">
        <v>0.9335</v>
      </c>
      <c r="F9" s="66">
        <v>360</v>
      </c>
      <c r="G9" s="69">
        <v>0.625</v>
      </c>
    </row>
    <row r="10" spans="1:7">
      <c r="A10" s="58" t="s">
        <v>62</v>
      </c>
      <c r="B10" s="66">
        <v>138</v>
      </c>
      <c r="C10" s="66">
        <v>138</v>
      </c>
      <c r="D10" s="66">
        <v>117</v>
      </c>
      <c r="E10" s="69">
        <v>0.8478</v>
      </c>
      <c r="F10" s="66">
        <v>45</v>
      </c>
      <c r="G10" s="69">
        <v>0.3846</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3055</v>
      </c>
    </row>
    <row r="8" spans="1:3">
      <c r="A8" s="70" t="s">
        <v>68</v>
      </c>
      <c r="B8" s="71">
        <v>7479</v>
      </c>
    </row>
    <row r="9" spans="1:3">
      <c r="A9" s="70" t="s">
        <v>69</v>
      </c>
      <c r="B9" s="71">
        <v>10213</v>
      </c>
    </row>
    <row r="10" spans="1:3">
      <c r="A10" s="70" t="s">
        <v>70</v>
      </c>
      <c r="B10" s="71">
        <v>11099</v>
      </c>
    </row>
    <row r="11" spans="1:3">
      <c r="A11" s="70" t="s">
        <v>71</v>
      </c>
      <c r="B11" s="71">
        <v>5776</v>
      </c>
    </row>
    <row r="12" spans="1:3">
      <c r="A12" s="70" t="s">
        <v>72</v>
      </c>
      <c r="B12" s="71">
        <v>7288</v>
      </c>
    </row>
    <row r="13" spans="1:3">
      <c r="A13" s="72" t="s">
        <v>11</v>
      </c>
      <c r="B13" s="74">
        <f>SUM(B7:B12)</f>
        <v>44910</v>
      </c>
    </row>
    <row r="14" spans="1:3">
      <c r="A14" s="72" t="s">
        <v>73</v>
      </c>
      <c r="B14" s="71" t="s">
        <v>73</v>
      </c>
    </row>
    <row r="15" spans="1:3" customHeight="1" ht="25">
      <c r="A15" s="73" t="s">
        <v>35</v>
      </c>
      <c r="B15" s="72" t="s">
        <v>66</v>
      </c>
    </row>
    <row r="16" spans="1:3">
      <c r="A16" s="70" t="s">
        <v>74</v>
      </c>
      <c r="B16" s="71">
        <v>79</v>
      </c>
    </row>
    <row r="17" spans="1:3">
      <c r="A17" s="70" t="s">
        <v>75</v>
      </c>
      <c r="B17" s="71">
        <v>2</v>
      </c>
    </row>
    <row r="18" spans="1:3">
      <c r="A18" s="70" t="s">
        <v>76</v>
      </c>
      <c r="B18" s="71">
        <v>113</v>
      </c>
    </row>
    <row r="19" spans="1:3">
      <c r="A19" s="70" t="s">
        <v>77</v>
      </c>
      <c r="B19" s="71">
        <v>0</v>
      </c>
    </row>
    <row r="20" spans="1:3">
      <c r="A20" s="72" t="s">
        <v>11</v>
      </c>
      <c r="B20" s="74">
        <f>SUM(B16:B19)</f>
        <v>194</v>
      </c>
    </row>
    <row r="21" spans="1:3">
      <c r="A21" s="72" t="s">
        <v>73</v>
      </c>
      <c r="B21" s="71" t="s">
        <v>73</v>
      </c>
    </row>
    <row r="22" spans="1:3" customHeight="1" ht="29.5">
      <c r="A22" s="73" t="s">
        <v>78</v>
      </c>
      <c r="B22" s="72" t="s">
        <v>66</v>
      </c>
    </row>
    <row r="23" spans="1:3">
      <c r="A23" s="70" t="s">
        <v>79</v>
      </c>
      <c r="B23" s="71">
        <v>3298</v>
      </c>
    </row>
    <row r="24" spans="1:3">
      <c r="A24" s="70" t="s">
        <v>80</v>
      </c>
      <c r="B24" s="71">
        <v>764</v>
      </c>
    </row>
    <row r="25" spans="1:3">
      <c r="A25" s="70" t="s">
        <v>81</v>
      </c>
      <c r="B25" s="71">
        <v>86</v>
      </c>
    </row>
    <row r="26" spans="1:3">
      <c r="A26" s="72" t="s">
        <v>11</v>
      </c>
      <c r="B26" s="74">
        <f>SUM(B23:B25)</f>
        <v>4148</v>
      </c>
    </row>
    <row r="27" spans="1:3" customHeight="1" ht="15.5">
      <c r="A27" s="72" t="s">
        <v>73</v>
      </c>
      <c r="B27" s="71" t="s">
        <v>73</v>
      </c>
    </row>
    <row r="28" spans="1:3" customHeight="1" ht="31">
      <c r="A28" s="73" t="s">
        <v>82</v>
      </c>
      <c r="B28" s="72" t="s">
        <v>66</v>
      </c>
    </row>
    <row r="29" spans="1:3">
      <c r="A29" s="70" t="s">
        <v>83</v>
      </c>
      <c r="B29" s="71">
        <v>9585</v>
      </c>
    </row>
    <row r="30" spans="1:3">
      <c r="A30" s="70" t="s">
        <v>84</v>
      </c>
      <c r="B30" s="71">
        <v>432</v>
      </c>
    </row>
    <row r="31" spans="1:3">
      <c r="A31" s="70" t="s">
        <v>85</v>
      </c>
      <c r="B31" s="71">
        <v>3655</v>
      </c>
    </row>
    <row r="32" spans="1:3">
      <c r="A32" s="70" t="s">
        <v>86</v>
      </c>
      <c r="B32" s="71">
        <v>583</v>
      </c>
    </row>
    <row r="33" spans="1:3">
      <c r="A33" s="70" t="s">
        <v>87</v>
      </c>
      <c r="B33" s="71">
        <v>2712</v>
      </c>
    </row>
    <row r="34" spans="1:3">
      <c r="A34" s="72" t="s">
        <v>11</v>
      </c>
      <c r="B34" s="74">
        <f>SUM(B29:B33)</f>
        <v>16967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1</vt:lpstr>
      <vt:lpstr>TABLE 2</vt:lpstr>
      <vt:lpstr>TABLE 3</vt:lpstr>
      <vt:lpstr>TABLE 4</vt:lpstr>
      <vt:lpstr>TABLE 4B</vt:lpstr>
      <vt:lpstr>TABLE 4C</vt:lpstr>
      <vt:lpstr>TABLE 5</vt:lpstr>
      <vt:lpstr>TABLE 5A</vt:lpstr>
      <vt:lpstr>TABLE 6</vt:lpstr>
      <vt:lpstr>TABLE 7</vt:lpstr>
      <vt:lpstr>TABLE 8</vt:lpstr>
      <vt:lpstr>TABLE 9</vt:lpstr>
      <vt:lpstr>TABLE 10</vt:lpstr>
      <vt:lpstr>TABLE 11</vt:lpstr>
      <vt:lpstr>TABLE 12</vt:lpstr>
      <vt:lpstr>TABLE 13</vt:lpstr>
      <vt:lpstr>TABLE 14</vt:lpstr>
      <vt:lpstr>TABLE FSR 1</vt:lpstr>
      <vt:lpstr>TABLE FFR 2</vt:lpstr>
      <vt:lpstr>TABLE FSR 3</vt:lpstr>
      <vt:lpstr>TABLE FFR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2024-04-19T03:03:58-04:00</dcterms:created>
  <dcterms:modified xsi:type="dcterms:W3CDTF">2024-04-19T03:03:58-04:00</dcterms:modified>
  <dc:title>Untitled Spreadsheet</dc:title>
  <dc:description/>
  <dc:subject/>
  <cp:keywords/>
  <cp:category/>
</cp:coreProperties>
</file>