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TABLE 1" sheetId="1" r:id="rId4"/>
    <sheet name="TABLE 2" sheetId="2" r:id="rId5"/>
    <sheet name="TABLE 3" sheetId="3" r:id="rId6"/>
    <sheet name="TABLE 4" sheetId="4" r:id="rId7"/>
    <sheet name="TABLE 4B" sheetId="5" r:id="rId8"/>
    <sheet name="TABLE 4C" sheetId="6" r:id="rId9"/>
    <sheet name="TABLE 5" sheetId="7" r:id="rId10"/>
    <sheet name="TABLE 5A" sheetId="8" r:id="rId11"/>
    <sheet name="TABLE 6" sheetId="9" r:id="rId12"/>
    <sheet name="TABLE 7" sheetId="10" r:id="rId13"/>
    <sheet name="TABLE 8" sheetId="11" r:id="rId14"/>
    <sheet name="TABLE 9" sheetId="12" r:id="rId15"/>
    <sheet name="TABLE 10" sheetId="13" r:id="rId16"/>
    <sheet name="TABLE 11" sheetId="14" r:id="rId17"/>
    <sheet name="TABLE 12" sheetId="15" r:id="rId18"/>
    <sheet name="TABLE 13" sheetId="16" r:id="rId19"/>
    <sheet name="TABLE 14" sheetId="17" r:id="rId20"/>
    <sheet name="TABLE FSR 1" sheetId="18" r:id="rId21"/>
    <sheet name="TABLE FFR 2" sheetId="19" r:id="rId22"/>
    <sheet name="TABLE FSR 3" sheetId="20" r:id="rId23"/>
    <sheet name="TABLE FFR 4" sheetId="21" r:id="rId24"/>
  </sheets>
  <definedNames/>
  <calcPr calcId="999999" calcMode="auto" calcCompleted="1" fullCalcOnLoad="0" forceFullCalc="0"/>
</workbook>
</file>

<file path=xl/sharedStrings.xml><?xml version="1.0" encoding="utf-8"?>
<sst xmlns="http://schemas.openxmlformats.org/spreadsheetml/2006/main" uniqueCount="256">
  <si>
    <t>Program Year: 2011</t>
  </si>
  <si>
    <t>State: Hawaii</t>
  </si>
  <si>
    <t>Table 1: Participants by Entering Educational Functioning Level, Ethnicity, and Sex</t>
  </si>
  <si>
    <t>Entering Educational Functioning Level</t>
  </si>
  <si>
    <t>American Indian or Alaska Native</t>
  </si>
  <si>
    <t>Asian</t>
  </si>
  <si>
    <t>Black or African American</t>
  </si>
  <si>
    <t>Hispanic or Latino</t>
  </si>
  <si>
    <t>Native Hawaiian or Other Pacific Islander</t>
  </si>
  <si>
    <t>White</t>
  </si>
  <si>
    <t>Two or More Races</t>
  </si>
  <si>
    <t>Total</t>
  </si>
  <si>
    <t>M</t>
  </si>
  <si>
    <t>F</t>
  </si>
  <si>
    <t>ABE Beginning Literacy</t>
  </si>
  <si>
    <t>+</t>
  </si>
  <si>
    <t>ABE Beginning Basic Education</t>
  </si>
  <si>
    <t>ABE Intermediate Low</t>
  </si>
  <si>
    <t>ABE Intermediate High</t>
  </si>
  <si>
    <t>ASE Low</t>
  </si>
  <si>
    <t>ASE High</t>
  </si>
  <si>
    <t>ESL Beginning Literacy</t>
  </si>
  <si>
    <t>ESL Beginning Low</t>
  </si>
  <si>
    <t>ESL Beginning High</t>
  </si>
  <si>
    <t>ESL Intermediate Low</t>
  </si>
  <si>
    <t>ESL Intermediate High</t>
  </si>
  <si>
    <t>ESL Advanced</t>
  </si>
  <si>
    <t>Table 2: Participants by Age, Ethnicity, and Sex</t>
  </si>
  <si>
    <t>Age Group</t>
  </si>
  <si>
    <t>16-18</t>
  </si>
  <si>
    <t>19-24</t>
  </si>
  <si>
    <t>25-44</t>
  </si>
  <si>
    <t>45-59</t>
  </si>
  <si>
    <t>60 and Older</t>
  </si>
  <si>
    <t>Table 3: Participants by Program Type and Age</t>
  </si>
  <si>
    <t>Program Type</t>
  </si>
  <si>
    <t>60-90</t>
  </si>
  <si>
    <t>Adult Basic Education (ABE)</t>
  </si>
  <si>
    <t>Adult Secondary Education (ASE)</t>
  </si>
  <si>
    <t>English-as-a-Second Language (ESL)</t>
  </si>
  <si>
    <t>Table 4: Educational Gains and Attendance by Educational Functioning Level</t>
  </si>
  <si>
    <t>Total Number Enrolled</t>
  </si>
  <si>
    <t>Total Attendance Hours</t>
  </si>
  <si>
    <t>Number Completed Level</t>
  </si>
  <si>
    <t>Number Who Completed a Level and Advanced One or More Levels</t>
  </si>
  <si>
    <t>Number Separated Before Completed</t>
  </si>
  <si>
    <t>Number Remaining within Level</t>
  </si>
  <si>
    <t>% Completing Level</t>
  </si>
  <si>
    <t>Table 4B: Educational Gains and Attendance for Pre- and Post-Tested Participants</t>
  </si>
  <si>
    <t>Total Number Enrolled Pre- and Posttested</t>
  </si>
  <si>
    <t>Percentage Completing Level</t>
  </si>
  <si>
    <t>Table 5: Core Follow-Up Outcome Achievement</t>
  </si>
  <si>
    <t>CORE FOLLOW-UP OUTCOME MEASURES</t>
  </si>
  <si>
    <t>NUMBER OF PARTICIPANTS WITH MAIN OR SECONDARY GOAL</t>
  </si>
  <si>
    <t>NUMBER OF PARTICIPANTS INCLUDED IN SURVEY (SAMPLED AND UNIVERSE)</t>
  </si>
  <si>
    <t>NUMBER OF PARTICIPANTS RESPONDING TO SURVEY OR USED FOR DATA MATCHING</t>
  </si>
  <si>
    <t>RESPONSE RATE OR PERCENT AVAILABLE FOR MATCH</t>
  </si>
  <si>
    <t>NUMBER OF PARTICIPANTS ACHIEVING OUTCOME</t>
  </si>
  <si>
    <t>AVERAGE PERCENT ACHIEVING OUTCOME</t>
  </si>
  <si>
    <t>Entered Employment</t>
  </si>
  <si>
    <t>Retained Employment</t>
  </si>
  <si>
    <t>Obtained a Secondary School Credential or Its Equivalent</t>
  </si>
  <si>
    <t>Entered Postsecondary Education or Training</t>
  </si>
  <si>
    <t>Table 5A: Outcome Achievement for Participants in Distance Education</t>
  </si>
  <si>
    <t>Table 6: Participant Status and Program Enrollment</t>
  </si>
  <si>
    <t>Participant Status on Entry into the Program</t>
  </si>
  <si>
    <t>Number</t>
  </si>
  <si>
    <t>Disabled</t>
  </si>
  <si>
    <t>Employed</t>
  </si>
  <si>
    <t>Unemployed</t>
  </si>
  <si>
    <t>Not in the Labor Force</t>
  </si>
  <si>
    <t>On Public Assistance</t>
  </si>
  <si>
    <t>Living in Rural Areas</t>
  </si>
  <si>
    <t xml:space="preserve"> </t>
  </si>
  <si>
    <t>In Family Literacy Programs</t>
  </si>
  <si>
    <t>In Workplace Literacy Programs</t>
  </si>
  <si>
    <t>In Programs for the Homeless</t>
  </si>
  <si>
    <t>In Programs for Work-based Project Learners</t>
  </si>
  <si>
    <t>Institutional Programs</t>
  </si>
  <si>
    <t>In Correctional Facilities</t>
  </si>
  <si>
    <t>In Community Correctional Programs</t>
  </si>
  <si>
    <t>In Other Institutional Settings</t>
  </si>
  <si>
    <t>Secondary Status Measures (Optional)</t>
  </si>
  <si>
    <t>Low Income</t>
  </si>
  <si>
    <t>Displaced Homemaker</t>
  </si>
  <si>
    <t>Single Parent</t>
  </si>
  <si>
    <t>Dislocated Worker</t>
  </si>
  <si>
    <t>Learning Disabled Adults</t>
  </si>
  <si>
    <t>Table 7: Adult Education Personnel by Function and Job Status</t>
  </si>
  <si>
    <t>Function</t>
  </si>
  <si>
    <t>State-level Administrative/Supervisory/Ancillary Services</t>
  </si>
  <si>
    <t>Local-level Administrative/Supervisory/Ancillary Services</t>
  </si>
  <si>
    <t>Local Teachers</t>
  </si>
  <si>
    <t>Local Counselors</t>
  </si>
  <si>
    <t>Local Paraprofessionals</t>
  </si>
  <si>
    <t>Table 8: Outcomes for Adults in Family Literacy Programs</t>
  </si>
  <si>
    <t>WEIGHTED AVERAGE PERCENT ACHIEVING OUTCOME</t>
  </si>
  <si>
    <t>Completed an Educational Functioning Level</t>
  </si>
  <si>
    <t>Increased Involvement in children's education</t>
  </si>
  <si>
    <t>Helped more frequently with school</t>
  </si>
  <si>
    <t>Increased contact with children's teachers</t>
  </si>
  <si>
    <t>More involved in children's school activities</t>
  </si>
  <si>
    <t>Increased involvement in children's literacy activities</t>
  </si>
  <si>
    <t>Reading to children</t>
  </si>
  <si>
    <t>Visiting library</t>
  </si>
  <si>
    <t>Purchasing books or magazines</t>
  </si>
  <si>
    <t>Table 9: Outcomes for Adults in Workplace Literacy Programs</t>
  </si>
  <si>
    <t>Table 10: Outcomes for Adult Correctional Programs</t>
  </si>
  <si>
    <t>PERCENT ACHIEVING OUTCOME</t>
  </si>
  <si>
    <t>Table 11: Secondary Outcome Measures</t>
  </si>
  <si>
    <t>Secondary Outcome Measures</t>
  </si>
  <si>
    <t>Number of Participants with Main or Secondary Goal or Status</t>
  </si>
  <si>
    <t xml:space="preserve">	Number of Participants Obtaining Outcome</t>
  </si>
  <si>
    <t>Percentage Achieving Outcome</t>
  </si>
  <si>
    <t>Achieved work-based project learning goal</t>
  </si>
  <si>
    <t>Left public assistance</t>
  </si>
  <si>
    <t>Achieved citizenship skills</t>
  </si>
  <si>
    <t>Increased Involvement in Children´s Education</t>
  </si>
  <si>
    <t>Increased Involvement in Children´s Literacy Activities</t>
  </si>
  <si>
    <t>Voted or registered to vote</t>
  </si>
  <si>
    <t>Increased involvement in community activities</t>
  </si>
  <si>
    <t>Table 12: Work-Based Project Learners by Age, Ethnicity, and Sex</t>
  </si>
  <si>
    <t>American Indian or Alaskan Native</t>
  </si>
  <si>
    <t>Subtotal</t>
  </si>
  <si>
    <t>Table 13: Core Follow-Up Outcome Achievement for Prior Reporting Year and Unintended Outcomes</t>
  </si>
  <si>
    <t>NUMBER OF PARTICIPANTS WITH MAIN OR SECONDARY GOAL WHO ACHIEVED OUTCOME BUT WERE NOT REPORTED IN THE PRIOR REPORTING PERIOD</t>
  </si>
  <si>
    <t>NUMBER OF PARTICIPANTS ACHIEVING OUTCOME IN CURRENT YEAR WHO DID NOT HAVE THE OUTCOME AS A GOAL</t>
  </si>
  <si>
    <t>Table 14: Local Grantees by Funding Source</t>
  </si>
  <si>
    <t>Provider Agency</t>
  </si>
  <si>
    <t>Total Number of Providers</t>
  </si>
  <si>
    <t>Total Number of Sub-Recipients</t>
  </si>
  <si>
    <t>WIOA Funding Total</t>
  </si>
  <si>
    <t>WIOA Funding % of Total</t>
  </si>
  <si>
    <t>State Funding Total</t>
  </si>
  <si>
    <t>State Funding % of Total</t>
  </si>
  <si>
    <t>Local Education Agencies</t>
  </si>
  <si>
    <t>Public or Private Nonprofit Agency</t>
  </si>
  <si>
    <t>Community-based Organizations</t>
  </si>
  <si>
    <t>Faith-based Organizations</t>
  </si>
  <si>
    <t>Libraries</t>
  </si>
  <si>
    <t>Institutions of Higher Education</t>
  </si>
  <si>
    <t>Community Junior or Technical Colleges</t>
  </si>
  <si>
    <t>Four-year Colleges or Universities</t>
  </si>
  <si>
    <t>Other Institutions of Higher Education</t>
  </si>
  <si>
    <t>Other Agencies</t>
  </si>
  <si>
    <t>Correctional Institutions</t>
  </si>
  <si>
    <t>Other Institutions (non-correctional)</t>
  </si>
  <si>
    <t>All Other Agencies</t>
  </si>
  <si>
    <t>TABLE FSR 1: INITIAL REPORT – TOTAL ALLOCATION</t>
  </si>
  <si>
    <t>FEDERAL FINANCIAL REPORT
 TOTAL ALLOCATTION 
FY 2018</t>
  </si>
  <si>
    <t>1. Federal Agency and Organizational Element to Which Report is Submitted</t>
  </si>
  <si>
    <t>2. Federal Grant or Other Identifying Number</t>
  </si>
  <si>
    <t>OMB Approved No. 80-R0180:</t>
  </si>
  <si>
    <t>Page of Pages</t>
  </si>
  <si>
    <t>U.S. Department of Education Division of Adult Education and Literacy</t>
  </si>
  <si>
    <t>V002A180011</t>
  </si>
  <si>
    <t>1830-0027</t>
  </si>
  <si>
    <t>3. Recipient Organization (Name and complete address including Zip code)</t>
  </si>
  <si>
    <t>4. Employer Identification Number</t>
  </si>
  <si>
    <t>5. Recipient Account Number or Identifying Number</t>
  </si>
  <si>
    <t>6. Final Report</t>
  </si>
  <si>
    <t>7. Basis of Accounting</t>
  </si>
  <si>
    <t>Department of Education
State of Hawaii
1390 Miller Street, #401
Honolulu, Hawaii 96813</t>
  </si>
  <si>
    <t>No</t>
  </si>
  <si>
    <t>Cash</t>
  </si>
  <si>
    <t>8. Project/Grant Period (mm/dd/yyyy)</t>
  </si>
  <si>
    <t>9. Reporting Period (mm/dd/yyyy)</t>
  </si>
  <si>
    <t>From:</t>
  </si>
  <si>
    <t>To:</t>
  </si>
  <si>
    <t>07/01/2011</t>
  </si>
  <si>
    <t>09/30/2012</t>
  </si>
  <si>
    <t>Program of Instruction</t>
  </si>
  <si>
    <t>10. Transactions</t>
  </si>
  <si>
    <t>(a) State Administration</t>
  </si>
  <si>
    <t>(b) State Leadership</t>
  </si>
  <si>
    <t>(c) Programs of Instruction (0-8)</t>
  </si>
  <si>
    <t>(d) Programs of Instruction (9-12)</t>
  </si>
  <si>
    <t>(e) Institutionalized Persons</t>
  </si>
  <si>
    <t>(f) Total</t>
  </si>
  <si>
    <t>a. Net outlays previously reported</t>
  </si>
  <si>
    <t>b. Total outlays this report period</t>
  </si>
  <si>
    <t>c. Program income</t>
  </si>
  <si>
    <t>d. Net outlays this report period(Line b)</t>
  </si>
  <si>
    <t>e. Net outlays to date(Line a plus line d)</t>
  </si>
  <si>
    <t>f. Less: Non-Federal share of outlays</t>
  </si>
  <si>
    <t>g. Total Federal share of outlays(Line e minus line f)</t>
  </si>
  <si>
    <t>h. Total unliquidated obligations</t>
  </si>
  <si>
    <t>i. Less: Non-Federal share of unliquidated obligations shown on line h</t>
  </si>
  <si>
    <t>j. Federal share of unliquidated obligations</t>
  </si>
  <si>
    <t>k. Total Federal share of outlays and unliquidated obligations(Line g plus line j)</t>
  </si>
  <si>
    <t>l. Total cumulative amount of Federal funds authorized</t>
  </si>
  <si>
    <t>m. Unobligated balance of Federal funds(Line l minus line k)</t>
  </si>
  <si>
    <t>11. Indirect Expense</t>
  </si>
  <si>
    <t>a. Type of Rate</t>
  </si>
  <si>
    <t>13. Certification</t>
  </si>
  <si>
    <t>Signature of Authorized Certifying Official</t>
  </si>
  <si>
    <t>Date Report Submitted</t>
  </si>
  <si>
    <t>Fixed</t>
  </si>
  <si>
    <t>I certify to the best of my knowledge and belief that this report is correct and complete and that all outlays and unliquidated obligations are for the purposes set forth in the award documents.</t>
  </si>
  <si>
    <t>b. Rate (%)</t>
  </si>
  <si>
    <t>c. Base</t>
  </si>
  <si>
    <t>d. Total Amount</t>
  </si>
  <si>
    <t>e. Federal Income</t>
  </si>
  <si>
    <t>Typed or Printed Name and Title</t>
  </si>
  <si>
    <t>Telephone (Area code, number and extension)</t>
  </si>
  <si>
    <r>
      <t xml:space="preserve">12. Remarks: </t>
    </r>
    <r>
      <rPr>
        <rFont val="Calibri"/>
        <b val="false"/>
        <i val="true"/>
        <strike val="false"/>
        <color rgb="FF000000"/>
        <sz val="11"/>
        <u val="none"/>
      </rPr>
      <t xml:space="preserve">Attach any explanations deemed or information required by Federal sponsoring agency is compliance with governing legislations.</t>
    </r>
  </si>
  <si>
    <t>TABLE FFR 2: FEDERAL FINANCIAL REPORT - FINAL</t>
  </si>
  <si>
    <t>2. Federal Grant or Other Identifying Number Assigned by Federal Agency</t>
  </si>
  <si>
    <t>OMB Control Number:</t>
  </si>
  <si>
    <t>4a. DUNS Number</t>
  </si>
  <si>
    <t>4b. Employer Identification Number (EIN)</t>
  </si>
  <si>
    <t>6. Report Type</t>
  </si>
  <si>
    <t>DEPARTMENT OF EDUCATION 
STATE OF HAWAII
1390 MILLER STREET, ROOM#401
HONOLULU, HI 96813</t>
  </si>
  <si>
    <t>99-0266482</t>
  </si>
  <si>
    <t>Final</t>
  </si>
  <si>
    <t>09/30/2013</t>
  </si>
  <si>
    <t>(e) Training</t>
  </si>
  <si>
    <t>Federal Cash:</t>
  </si>
  <si>
    <t>a. Cash Receipts</t>
  </si>
  <si>
    <t>b. Cash Disbursements</t>
  </si>
  <si>
    <t>c. Cash on Hand (line a minus line b)</t>
  </si>
  <si>
    <t>Federal Expenditures and Unobligated Balance:</t>
  </si>
  <si>
    <t>d. Total Federal funds authorized</t>
  </si>
  <si>
    <t>e. Federal share of expenditures</t>
  </si>
  <si>
    <t>f. Federal share of unliquidated obligations</t>
  </si>
  <si>
    <t>g. Total Federal share (sum of lines e and f)</t>
  </si>
  <si>
    <t>h. Unobligated balance of Federal funds (line d minus g)</t>
  </si>
  <si>
    <t>Recipient Share:</t>
  </si>
  <si>
    <t>i. Total recipient share required (i.e. Maintenance of Effort)</t>
  </si>
  <si>
    <t>j. Recipient share of expenditures</t>
  </si>
  <si>
    <t>k. Remaining recipient share to be provided (line i minus j)</t>
  </si>
  <si>
    <t>Program Income:</t>
  </si>
  <si>
    <t>l. Total program income earned</t>
  </si>
  <si>
    <t>m. Program income expended</t>
  </si>
  <si>
    <t>n. Unexpended program income (line l minus line m)</t>
  </si>
  <si>
    <t>a. Type</t>
  </si>
  <si>
    <t>b. Rate</t>
  </si>
  <si>
    <t>c. Period From</t>
  </si>
  <si>
    <t>Period To</t>
  </si>
  <si>
    <t>d. Base</t>
  </si>
  <si>
    <t>e. Amount Charged</t>
  </si>
  <si>
    <t>f. Federal Share</t>
  </si>
  <si>
    <t>Restricted Final</t>
  </si>
  <si>
    <t>06/30/2012</t>
  </si>
  <si>
    <t>07/01/2012</t>
  </si>
  <si>
    <t>06/30/2013</t>
  </si>
  <si>
    <t>g. Totals:</t>
  </si>
  <si>
    <t>TABLE FSR 3: INITIAL REPORT – EL/CIVICS</t>
  </si>
  <si>
    <t>FEDERAL FINANCIAL REPORT
 RECIPIENT SHARE DETAIL 
FY 2018</t>
  </si>
  <si>
    <t>TABLE FFR 4: FEDERAL FINANCIAL REPORT - EL/CIVICS</t>
  </si>
  <si>
    <t>4. Report Type</t>
  </si>
  <si>
    <t>5. Project/Grant Period (mm/dd/yyyy)</t>
  </si>
  <si>
    <t>6. Project/Reporting Period (mm/dd/yyyy):</t>
  </si>
  <si>
    <t>7. Cash</t>
  </si>
  <si>
    <t>8. In-Kind Contributions (fairly evaluated)</t>
  </si>
  <si>
    <t>a. State Cash (list the name and amount of each source or funding stream)</t>
  </si>
</sst>
</file>

<file path=xl/styles.xml><?xml version="1.0" encoding="utf-8"?>
<styleSheet xmlns="http://schemas.openxmlformats.org/spreadsheetml/2006/main" xml:space="preserve">
  <numFmts count="3">
    <numFmt numFmtId="164" formatCode="\$#,##0.00"/>
    <numFmt numFmtId="165" formatCode="0.0%"/>
    <numFmt numFmtId="166" formatCode="\$#,##0.00;\(\$#,##0.00\);\-\ ;"/>
  </numFmts>
  <fonts count="5">
    <font>
      <b val="0"/>
      <i val="0"/>
      <strike val="0"/>
      <u val="none"/>
      <sz val="11"/>
      <color rgb="FF000000"/>
      <name val="Calibri"/>
    </font>
    <font>
      <b val="0"/>
      <i val="0"/>
      <strike val="0"/>
      <u val="none"/>
      <sz val="11"/>
      <color rgb="FF000000"/>
      <name val="Calibri"/>
      <scheme val="minor"/>
    </font>
    <font>
      <b val="1"/>
      <i val="0"/>
      <strike val="0"/>
      <u val="none"/>
      <sz val="11"/>
      <color rgb="FF000000"/>
      <name val="Calibri"/>
      <scheme val="minor"/>
    </font>
    <font>
      <b val="1"/>
      <i val="0"/>
      <strike val="0"/>
      <u val="none"/>
      <sz val="11"/>
      <color rgb="FF000000"/>
      <name val="Calibri"/>
    </font>
    <font>
      <b val="0"/>
      <i val="0"/>
      <strike val="0"/>
      <u val="none"/>
      <sz val="12"/>
      <color rgb="FF000000"/>
      <name val="Calibri"/>
      <scheme val="minor"/>
    </font>
  </fonts>
  <fills count="6">
    <fill>
      <patternFill patternType="none"/>
    </fill>
    <fill>
      <patternFill patternType="gray125"/>
    </fill>
    <fill>
      <patternFill patternType="solid">
        <fgColor rgb="FFF5F7F7"/>
        <bgColor rgb="FF000000"/>
      </patternFill>
    </fill>
    <fill>
      <patternFill patternType="solid">
        <fgColor rgb="FFF2F2F2"/>
        <bgColor rgb="FF000000"/>
      </patternFill>
    </fill>
    <fill>
      <patternFill patternType="solid">
        <fgColor rgb="FFFBFDFD"/>
        <bgColor rgb="FF000000"/>
      </patternFill>
    </fill>
    <fill>
      <patternFill patternType="solid">
        <fgColor rgb="FFCCCCCC"/>
        <bgColor rgb="FF000000"/>
      </patternFill>
    </fill>
  </fills>
  <borders count="29">
    <border>
      <left/>
      <right/>
      <top/>
      <bottom/>
      <diagonal/>
    </border>
    <border>
      <left/>
      <right/>
      <top/>
      <bottom style="double">
        <color rgb="FF000000"/>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3F3F3F"/>
      </right>
      <top style="thin">
        <color rgb="FF3F3F3F"/>
      </top>
      <bottom/>
      <diagonal/>
    </border>
    <border>
      <left style="thin">
        <color rgb="FF000000"/>
      </left>
      <right/>
      <top style="thin">
        <color rgb="FF000000"/>
      </top>
      <bottom style="thin">
        <color rgb="FF000000"/>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right/>
      <top style="thin">
        <color rgb="FF000000"/>
      </top>
      <bottom style="thin">
        <color rgb="FF000000"/>
      </bottom>
      <diagonal/>
    </border>
    <border>
      <left style="thin">
        <color rgb="FF3F3F3F"/>
      </left>
      <right/>
      <top style="thin">
        <color rgb="FF3F3F3F"/>
      </top>
      <bottom/>
      <diagonal/>
    </border>
    <border>
      <left/>
      <right/>
      <top style="thin">
        <color rgb="FF3F3F3F"/>
      </top>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rgb="FF000000"/>
      </left>
      <right/>
      <top/>
      <bottom/>
      <diagonal/>
    </border>
    <border>
      <left style="thin">
        <color rgb="FF3F3F3F"/>
      </left>
      <right style="thin">
        <color rgb="FF3F3F3F"/>
      </right>
      <top/>
      <bottom style="thin">
        <color rgb="FF3F3F3F"/>
      </bottom>
      <diagonal/>
    </border>
    <border>
      <left style="thin">
        <color rgb="FF000000"/>
      </left>
      <right style="thin">
        <color rgb="FF000000"/>
      </right>
      <top/>
      <bottom style="thin">
        <color rgb="FF000000"/>
      </bottom>
      <diagonal/>
    </border>
    <border>
      <left style="thin">
        <color rgb="FF3F3F3F"/>
      </left>
      <right style="thin">
        <color rgb="FF3F3F3F"/>
      </right>
      <top/>
      <bottom/>
      <diagonal/>
    </border>
  </borders>
  <cellStyleXfs count="1">
    <xf numFmtId="0" fontId="0" fillId="0" borderId="0"/>
  </cellStyleXfs>
  <cellXfs count="384">
    <xf xfId="0" fontId="0" numFmtId="0" fillId="0" borderId="0" applyFont="0"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1">
      <alignment horizontal="right"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0"/>
    <xf xfId="0" fontId="2" numFmtId="3" fillId="0" borderId="0" applyFont="1" applyNumberFormat="1" applyFill="0" applyBorder="0" applyAlignment="1">
      <alignment horizontal="right"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9"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0" numFmtId="0" fillId="0" borderId="0" applyFont="0" applyNumberFormat="0" applyFill="0" applyBorder="0" applyAlignment="0"/>
    <xf xfId="0" fontId="2"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0" fillId="0" borderId="0" applyFont="1" applyNumberFormat="0" applyFill="0" applyBorder="0" applyAlignment="0"/>
    <xf xfId="0" fontId="1" numFmtId="164" fillId="0" borderId="0" applyFont="1" applyNumberFormat="1" applyFill="0" applyBorder="0" applyAlignment="0"/>
    <xf xfId="0" fontId="1" numFmtId="165" fillId="0" borderId="0" applyFont="1" applyNumberFormat="1" applyFill="0" applyBorder="0" applyAlignment="0"/>
    <xf xfId="0" fontId="1" numFmtId="10" fillId="0" borderId="0" applyFont="1" applyNumberFormat="1"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64" fillId="0" borderId="0" applyFont="1" applyNumberFormat="1" applyFill="0" applyBorder="0" applyAlignment="0"/>
    <xf xfId="0" fontId="2" numFmtId="10" fillId="0" borderId="0" applyFont="1" applyNumberFormat="1"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xf xfId="0" fontId="2" numFmtId="0" fillId="0" borderId="0" applyFont="1" applyNumberFormat="0"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1">
      <alignment horizontal="center" vertical="bottom" textRotation="0" wrapText="fals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4" applyFont="1" applyNumberFormat="0" applyFill="0" applyBorder="1" applyAlignment="0"/>
    <xf xfId="0" fontId="1" numFmtId="0" fillId="0" borderId="26" applyFont="1" applyNumberFormat="0" applyFill="0" applyBorder="1" applyAlignment="1">
      <alignment horizontal="left" vertical="bottom"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1" numFmtId="0" fillId="0" borderId="0" applyFont="1" applyNumberFormat="0" applyFill="0" applyBorder="0" applyAlignment="0"/>
    <xf xfId="0" fontId="3" numFmtId="0" fillId="2" borderId="2" applyFont="1" applyNumberFormat="0" applyFill="1" applyBorder="1" applyAlignment="1">
      <alignment vertical="bottom" textRotation="0" wrapText="true" shrinkToFit="false"/>
    </xf>
    <xf xfId="0" fontId="1" numFmtId="0" fillId="5" borderId="5" applyFont="1" applyNumberFormat="0" applyFill="1" applyBorder="1" applyAlignment="0"/>
    <xf xfId="0" fontId="1" numFmtId="0" fillId="0" borderId="2" applyFont="1" applyNumberFormat="0" applyFill="0" applyBorder="1" applyAlignment="0"/>
    <xf xfId="0" fontId="1" numFmtId="10" fillId="0" borderId="2" applyFont="1" applyNumberFormat="1" applyFill="0" applyBorder="1" applyAlignment="0"/>
    <xf xfId="0" fontId="1" numFmtId="164" fillId="0" borderId="2" applyFont="1" applyNumberFormat="1" applyFill="0" applyBorder="1" applyAlignment="0"/>
    <xf xfId="0" fontId="1" numFmtId="0" fillId="5" borderId="27" applyFont="1" applyNumberFormat="0" applyFill="1" applyBorder="1" applyAlignment="0"/>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1" numFmtId="0" fillId="0" borderId="3" applyFont="1" applyNumberFormat="0" applyFill="0" applyBorder="1" applyAlignment="1">
      <alignment horizontal="center" vertical="center"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3" applyFont="1" applyNumberFormat="0" applyFill="1" applyBorder="1" applyAlignment="1">
      <alignment vertical="top" textRotation="0" wrapText="true" shrinkToFit="false"/>
    </xf>
    <xf xfId="0" fontId="2" numFmtId="0" fillId="3" borderId="4" applyFont="1" applyNumberFormat="0" applyFill="1" applyBorder="1" applyAlignment="1">
      <alignment vertical="top" textRotation="0" wrapText="true" shrinkToFit="false"/>
    </xf>
    <xf xfId="0" fontId="2" numFmtId="0" fillId="3" borderId="3" applyFont="1" applyNumberFormat="0" applyFill="1" applyBorder="1" applyAlignment="0"/>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3" borderId="28" applyFont="1" applyNumberFormat="0" applyFill="1" applyBorder="1" applyAlignment="1">
      <alignment vertical="top"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0"/>
    <xf xfId="0" fontId="1" numFmtId="10" fillId="0" borderId="0" applyFont="1" applyNumberFormat="1" applyFill="0" applyBorder="0" applyAlignment="0"/>
    <xf xfId="0" fontId="1" numFmtId="0" fillId="0" borderId="0" applyFont="1" applyNumberFormat="0" applyFill="0" applyBorder="0" applyAlignment="1">
      <alignment horizontal="right" vertical="bottom" textRotation="0" wrapText="false" shrinkToFit="false"/>
    </xf>
    <xf xfId="0" fontId="1" numFmtId="164" fillId="0" borderId="2" applyFont="1" applyNumberFormat="1" applyFill="0" applyBorder="1" applyAlignment="0"/>
    <xf xfId="0" fontId="1" numFmtId="0" fillId="0" borderId="0" applyFont="1" applyNumberFormat="0"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4" numFmtId="0" fillId="0" borderId="0" applyFont="1" applyNumberFormat="0"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1" numFmtId="0" fillId="0" borderId="4" applyFont="1" applyNumberFormat="0" applyFill="0" applyBorder="1" applyAlignment="1">
      <alignment horizontal="left" vertical="center" textRotation="0" wrapText="false" shrinkToFit="false"/>
    </xf>
    <xf xfId="0" fontId="1" numFmtId="0" fillId="0" borderId="4" applyFont="1" applyNumberFormat="0" applyFill="0" applyBorder="1" applyAlignment="1">
      <alignment horizontal="left" vertical="bottom" textRotation="0" wrapText="false" shrinkToFit="false"/>
    </xf>
    <xf xfId="0" fontId="1" numFmtId="0" fillId="0" borderId="26" applyFont="1" applyNumberFormat="0" applyFill="0" applyBorder="1" applyAlignment="1">
      <alignment horizontal="left" vertical="top" textRotation="0" wrapText="false" shrinkToFit="false"/>
    </xf>
    <xf xfId="0" fontId="3" numFmtId="0" fillId="2" borderId="2" applyFont="1" applyNumberFormat="0" applyFill="1" applyBorder="1"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4" numFmtId="166" fillId="0" borderId="0" applyFont="1" applyNumberFormat="1" applyFill="0" applyBorder="0" applyAlignment="0"/>
    <xf xfId="0" fontId="4" numFmtId="0" fillId="5" borderId="0" applyFont="1" applyNumberFormat="0" applyFill="1" applyBorder="0" applyAlignment="0"/>
    <xf xfId="0" fontId="1" numFmtId="0" fillId="0" borderId="0" applyFont="1" applyNumberFormat="0" applyFill="0" applyBorder="0" applyAlignment="0"/>
    <xf xfId="0" fontId="4" numFmtId="10" fillId="0" borderId="0" applyFont="1" applyNumberFormat="1" applyFill="0" applyBorder="0" applyAlignment="0"/>
    <xf xfId="0" fontId="1" numFmtId="0" fillId="0" borderId="11" applyFont="1" applyNumberFormat="0" applyFill="0" applyBorder="1" applyAlignment="0"/>
    <xf xfId="0" fontId="1" numFmtId="0" fillId="0" borderId="0" applyFont="1" applyNumberFormat="0" applyFill="0" applyBorder="0" applyAlignment="0"/>
    <xf xfId="0" fontId="0" numFmtId="0" fillId="4" borderId="14" applyFont="0" applyNumberFormat="0" applyFill="1" applyBorder="1" applyAlignment="1">
      <alignment vertical="bottom" textRotation="0" wrapText="true" shrinkToFit="false"/>
    </xf>
    <xf xfId="0" fontId="0" numFmtId="0" fillId="4" borderId="6" applyFont="0" applyNumberFormat="0" applyFill="1" applyBorder="1" applyAlignment="1">
      <alignment vertical="bottom" textRotation="0" wrapText="true" shrinkToFit="false"/>
    </xf>
    <xf xfId="0" fontId="1" numFmtId="0" fillId="0" borderId="11" applyFont="1" applyNumberFormat="0" applyFill="0" applyBorder="1" applyAlignment="0"/>
    <xf xfId="0" fontId="3" numFmtId="0" fillId="2" borderId="14"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2" numFmtId="0" fillId="3" borderId="15" applyFont="1" applyNumberFormat="0" applyFill="1" applyBorder="1" applyAlignment="0"/>
    <xf xfId="0" fontId="2" numFmtId="0" fillId="3" borderId="16" applyFont="1" applyNumberFormat="0" applyFill="1" applyBorder="1" applyAlignment="0"/>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2" numFmtId="0" fillId="3" borderId="3" applyFont="1" applyNumberFormat="0" applyFill="1" applyBorder="1" applyAlignment="1">
      <alignment vertical="bottom" textRotation="0" wrapText="true" shrinkToFit="false"/>
    </xf>
    <xf xfId="0" fontId="1" numFmtId="0" fillId="0" borderId="0" applyFont="1" applyNumberFormat="0" applyFill="0" applyBorder="0" applyAlignment="0"/>
    <xf xfId="0" fontId="2" numFmtId="0" fillId="0" borderId="0" applyFont="1" applyNumberFormat="0" applyFill="0" applyBorder="0" applyAlignment="0"/>
    <xf xfId="0" fontId="2" numFmtId="0" fillId="0" borderId="18" applyFont="1" applyNumberFormat="0" applyFill="0" applyBorder="1" applyAlignment="1">
      <alignment horizontal="center" vertical="center" textRotation="0" wrapText="true" shrinkToFit="false"/>
    </xf>
    <xf xfId="0" fontId="2" numFmtId="0" fillId="0" borderId="19" applyFont="1" applyNumberFormat="0" applyFill="0" applyBorder="1" applyAlignment="1">
      <alignment horizontal="center" vertical="center" textRotation="0" wrapText="true" shrinkToFit="false"/>
    </xf>
    <xf xfId="0" fontId="2" numFmtId="0" fillId="0" borderId="13" applyFont="1" applyNumberFormat="0" applyFill="0" applyBorder="1" applyAlignment="1">
      <alignment horizontal="center" vertical="center" textRotation="0" wrapText="true" shrinkToFit="false"/>
    </xf>
    <xf xfId="0" fontId="2" numFmtId="0" fillId="0" borderId="22" applyFont="1" applyNumberFormat="0" applyFill="0" applyBorder="1" applyAlignment="1">
      <alignment horizontal="center" vertical="center" textRotation="0" wrapText="true" shrinkToFit="false"/>
    </xf>
    <xf xfId="0" fontId="2" numFmtId="0" fillId="0" borderId="23" applyFont="1" applyNumberFormat="0" applyFill="0" applyBorder="1" applyAlignment="1">
      <alignment horizontal="center" vertical="center" textRotation="0" wrapText="true" shrinkToFit="false"/>
    </xf>
    <xf xfId="0" fontId="2" numFmtId="0" fillId="0" borderId="24" applyFont="1" applyNumberFormat="0" applyFill="0" applyBorder="1" applyAlignment="1">
      <alignment horizontal="center" vertical="center" textRotation="0" wrapText="true" shrinkToFit="false"/>
    </xf>
    <xf xfId="0" fontId="1" numFmtId="0" fillId="0" borderId="3" applyFont="1" applyNumberFormat="0" applyFill="0" applyBorder="1" applyAlignment="1">
      <alignment horizontal="center" vertical="center" textRotation="0" wrapText="true" shrinkToFit="false"/>
    </xf>
    <xf xfId="0" fontId="1" numFmtId="0" fillId="0" borderId="3" applyFont="1" applyNumberFormat="0" applyFill="0" applyBorder="1" applyAlignment="1">
      <alignment horizontal="center" vertical="center" textRotation="0" wrapText="false" shrinkToFit="false"/>
    </xf>
    <xf xfId="0" fontId="2" numFmtId="0" fillId="3" borderId="3" applyFont="1" applyNumberFormat="0" applyFill="1" applyBorder="1" applyAlignment="1">
      <alignment horizontal="left" vertical="bottom" textRotation="0" wrapText="true" shrinkToFit="false"/>
    </xf>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1" numFmtId="0" fillId="0" borderId="18" applyFont="1" applyNumberFormat="0" applyFill="0" applyBorder="1" applyAlignment="1">
      <alignment horizontal="center" vertical="center" textRotation="0" wrapText="false" shrinkToFit="false"/>
    </xf>
    <xf xfId="0" fontId="1" numFmtId="0" fillId="0" borderId="13" applyFont="1" applyNumberFormat="0" applyFill="0" applyBorder="1" applyAlignment="1">
      <alignment horizontal="center" vertical="center" textRotation="0" wrapText="false" shrinkToFit="false"/>
    </xf>
    <xf xfId="0" fontId="1" numFmtId="0" fillId="0" borderId="22" applyFont="1" applyNumberFormat="0" applyFill="0" applyBorder="1" applyAlignment="1">
      <alignment horizontal="center" vertical="center" textRotation="0" wrapText="false" shrinkToFit="false"/>
    </xf>
    <xf xfId="0" fontId="1" numFmtId="0" fillId="0" borderId="24" applyFont="1" applyNumberFormat="0" applyFill="0" applyBorder="1" applyAlignment="1">
      <alignment horizontal="center" vertical="center" textRotation="0" wrapText="false" shrinkToFit="false"/>
    </xf>
    <xf xfId="0" fontId="4" numFmtId="0" fillId="0" borderId="0" applyFont="1" applyNumberFormat="0" applyFill="0" applyBorder="0" applyAlignment="0"/>
    <xf xfId="0" fontId="1" numFmtId="0" fillId="0" borderId="0" applyFont="1" applyNumberFormat="0" applyFill="0" applyBorder="0" applyAlignment="0"/>
    <xf xfId="0" fontId="1" numFmtId="0" fillId="0" borderId="11" applyFont="1" applyNumberFormat="0" applyFill="0" applyBorder="1" applyAlignment="0"/>
    <xf xfId="0" fontId="1" numFmtId="0" fillId="0" borderId="11" applyFont="1" applyNumberFormat="0" applyFill="0" applyBorder="1" applyAlignment="0"/>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 Id="rId21" Type="http://schemas.openxmlformats.org/officeDocument/2006/relationships/worksheet" Target="worksheets/sheet18.xml"/><Relationship Id="rId22" Type="http://schemas.openxmlformats.org/officeDocument/2006/relationships/worksheet" Target="worksheets/sheet19.xml"/><Relationship Id="rId23" Type="http://schemas.openxmlformats.org/officeDocument/2006/relationships/worksheet" Target="worksheets/sheet20.xml"/><Relationship Id="rId24" Type="http://schemas.openxmlformats.org/officeDocument/2006/relationships/worksheet" Target="worksheets/sheet2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15.xml.rels><?xml version="1.0" encoding="UTF-8" standalone="yes"?>
<Relationships xmlns="http://schemas.openxmlformats.org/package/2006/relationships"/>
</file>

<file path=xl/worksheets/_rels/sheet16.xml.rels><?xml version="1.0" encoding="UTF-8" standalone="yes"?>
<Relationships xmlns="http://schemas.openxmlformats.org/package/2006/relationships"/>
</file>

<file path=xl/worksheets/_rels/sheet17.xml.rels><?xml version="1.0" encoding="UTF-8" standalone="yes"?>
<Relationships xmlns="http://schemas.openxmlformats.org/package/2006/relationships"/>
</file>

<file path=xl/worksheets/_rels/sheet18.xml.rels><?xml version="1.0" encoding="UTF-8" standalone="yes"?>
<Relationships xmlns="http://schemas.openxmlformats.org/package/2006/relationships"/>
</file>

<file path=xl/worksheets/_rels/sheet19.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20.xml.rels><?xml version="1.0" encoding="UTF-8" standalone="yes"?>
<Relationships xmlns="http://schemas.openxmlformats.org/package/2006/relationships"/>
</file>

<file path=xl/worksheets/_rels/sheet21.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20"/>
  <sheetViews>
    <sheetView tabSelected="1" workbookViewId="0" showGridLines="true" showRowColHeaders="1">
      <selection activeCell="P19" sqref="P19"/>
    </sheetView>
  </sheetViews>
  <sheetFormatPr defaultRowHeight="14.4" outlineLevelRow="0" outlineLevelCol="0"/>
  <cols>
    <col min="1" max="1" width="32.5703125" customWidth="true" style="1"/>
    <col min="2" max="2" width="17.28515625" customWidth="true" style="1"/>
    <col min="3" max="3" width="17.28515625" customWidth="true" style="1"/>
    <col min="4" max="4" width="17.28515625" customWidth="true" style="1"/>
    <col min="5" max="5" width="17.28515625" customWidth="true" style="1"/>
    <col min="6" max="6" width="17.28515625" customWidth="true" style="1"/>
    <col min="7" max="7" width="17.28515625" customWidth="true" style="1"/>
    <col min="8" max="8" width="17.28515625" customWidth="true" style="1"/>
    <col min="9" max="9" width="17.28515625" customWidth="true" style="1"/>
    <col min="10" max="10" width="17.28515625" customWidth="true" style="1"/>
    <col min="11" max="11" width="17.28515625" customWidth="true" style="1"/>
    <col min="12" max="12" width="17.28515625" customWidth="true" style="1"/>
    <col min="13" max="13" width="17.28515625" customWidth="true" style="1"/>
    <col min="14" max="14" width="17.28515625" customWidth="true" style="1"/>
    <col min="15" max="15" width="17.28515625" customWidth="true" style="1"/>
    <col min="16" max="16" width="9.42578125" customWidth="true" style="3"/>
  </cols>
  <sheetData>
    <row r="1" spans="1:16">
      <c r="A1" s="1" t="s">
        <v>0</v>
      </c>
    </row>
    <row r="2" spans="1:16">
      <c r="A2" s="1" t="s">
        <v>1</v>
      </c>
    </row>
    <row r="3" spans="1:16">
      <c r="A3" s="1"/>
    </row>
    <row r="4" spans="1:16" s="3" customFormat="1">
      <c r="A4" s="3" t="s">
        <v>2</v>
      </c>
    </row>
    <row r="5" spans="1:16" s="5" customFormat="1">
      <c r="A5" s="5" t="s">
        <v>3</v>
      </c>
      <c r="B5" s="7" t="s">
        <v>4</v>
      </c>
      <c r="C5" s="7"/>
      <c r="D5" s="7" t="s">
        <v>5</v>
      </c>
      <c r="E5" s="7"/>
      <c r="F5" s="7" t="s">
        <v>6</v>
      </c>
      <c r="G5" s="7"/>
      <c r="H5" s="7" t="s">
        <v>7</v>
      </c>
      <c r="I5" s="7"/>
      <c r="J5" s="7" t="s">
        <v>8</v>
      </c>
      <c r="K5" s="7"/>
      <c r="L5" s="7" t="s">
        <v>9</v>
      </c>
      <c r="M5" s="7"/>
      <c r="N5" s="7" t="s">
        <v>10</v>
      </c>
      <c r="O5" s="7"/>
      <c r="P5" s="6" t="s">
        <v>11</v>
      </c>
    </row>
    <row r="6" spans="1:16" s="5" customFormat="1">
      <c r="A6" s="5"/>
      <c r="B6" s="5" t="s">
        <v>12</v>
      </c>
      <c r="C6" s="5" t="s">
        <v>13</v>
      </c>
      <c r="D6" s="5" t="s">
        <v>12</v>
      </c>
      <c r="E6" s="5" t="s">
        <v>13</v>
      </c>
      <c r="F6" s="5" t="s">
        <v>12</v>
      </c>
      <c r="G6" s="5" t="s">
        <v>13</v>
      </c>
      <c r="H6" s="5" t="s">
        <v>12</v>
      </c>
      <c r="I6" s="5" t="s">
        <v>13</v>
      </c>
      <c r="J6" s="5" t="s">
        <v>12</v>
      </c>
      <c r="K6" s="5" t="s">
        <v>13</v>
      </c>
      <c r="L6" s="5" t="s">
        <v>12</v>
      </c>
      <c r="M6" s="5" t="s">
        <v>13</v>
      </c>
      <c r="N6" s="5" t="s">
        <v>12</v>
      </c>
      <c r="O6" s="5" t="s">
        <v>13</v>
      </c>
      <c r="P6" s="6"/>
    </row>
    <row r="7" spans="1:16">
      <c r="A7" s="1" t="s">
        <v>14</v>
      </c>
      <c r="B7" s="2">
        <v>0</v>
      </c>
      <c r="C7" s="2" t="s">
        <v>15</v>
      </c>
      <c r="D7" s="2">
        <v>17</v>
      </c>
      <c r="E7" s="2">
        <v>16</v>
      </c>
      <c r="F7" s="2" t="s">
        <v>15</v>
      </c>
      <c r="G7" s="2" t="s">
        <v>15</v>
      </c>
      <c r="H7" s="2" t="s">
        <v>15</v>
      </c>
      <c r="I7" s="2" t="s">
        <v>15</v>
      </c>
      <c r="J7" s="2">
        <v>16</v>
      </c>
      <c r="K7" s="2" t="s">
        <v>15</v>
      </c>
      <c r="L7" s="2" t="s">
        <v>15</v>
      </c>
      <c r="M7" s="2" t="s">
        <v>15</v>
      </c>
      <c r="N7" s="2">
        <v>8</v>
      </c>
      <c r="O7" s="2" t="s">
        <v>15</v>
      </c>
      <c r="P7" s="4">
        <v>79</v>
      </c>
    </row>
    <row r="8" spans="1:16">
      <c r="A8" s="1" t="s">
        <v>16</v>
      </c>
      <c r="B8" s="2" t="s">
        <v>15</v>
      </c>
      <c r="C8" s="2">
        <v>0</v>
      </c>
      <c r="D8" s="2">
        <v>28</v>
      </c>
      <c r="E8" s="2">
        <v>42</v>
      </c>
      <c r="F8" s="2" t="s">
        <v>15</v>
      </c>
      <c r="G8" s="2" t="s">
        <v>15</v>
      </c>
      <c r="H8" s="2">
        <v>10</v>
      </c>
      <c r="I8" s="2">
        <v>6</v>
      </c>
      <c r="J8" s="2">
        <v>58</v>
      </c>
      <c r="K8" s="2">
        <v>53</v>
      </c>
      <c r="L8" s="2">
        <v>12</v>
      </c>
      <c r="M8" s="2">
        <v>8</v>
      </c>
      <c r="N8" s="2">
        <v>5</v>
      </c>
      <c r="O8" s="2">
        <v>10</v>
      </c>
      <c r="P8" s="4">
        <v>238</v>
      </c>
    </row>
    <row r="9" spans="1:16">
      <c r="A9" s="1" t="s">
        <v>17</v>
      </c>
      <c r="B9" s="2" t="s">
        <v>15</v>
      </c>
      <c r="C9" s="2" t="s">
        <v>15</v>
      </c>
      <c r="D9" s="2">
        <v>93</v>
      </c>
      <c r="E9" s="2">
        <v>80</v>
      </c>
      <c r="F9" s="2">
        <v>23</v>
      </c>
      <c r="G9" s="2">
        <v>11</v>
      </c>
      <c r="H9" s="2">
        <v>36</v>
      </c>
      <c r="I9" s="2">
        <v>42</v>
      </c>
      <c r="J9" s="2">
        <v>182</v>
      </c>
      <c r="K9" s="2">
        <v>137</v>
      </c>
      <c r="L9" s="2">
        <v>29</v>
      </c>
      <c r="M9" s="2">
        <v>27</v>
      </c>
      <c r="N9" s="2">
        <v>36</v>
      </c>
      <c r="O9" s="2">
        <v>35</v>
      </c>
      <c r="P9" s="4">
        <v>740</v>
      </c>
    </row>
    <row r="10" spans="1:16">
      <c r="A10" s="1" t="s">
        <v>18</v>
      </c>
      <c r="B10" s="2">
        <v>18</v>
      </c>
      <c r="C10" s="2">
        <v>4</v>
      </c>
      <c r="D10" s="2">
        <v>284</v>
      </c>
      <c r="E10" s="2">
        <v>292</v>
      </c>
      <c r="F10" s="2">
        <v>154</v>
      </c>
      <c r="G10" s="2">
        <v>89</v>
      </c>
      <c r="H10" s="2">
        <v>202</v>
      </c>
      <c r="I10" s="2">
        <v>164</v>
      </c>
      <c r="J10" s="2">
        <v>417</v>
      </c>
      <c r="K10" s="2">
        <v>433</v>
      </c>
      <c r="L10" s="2">
        <v>225</v>
      </c>
      <c r="M10" s="2">
        <v>117</v>
      </c>
      <c r="N10" s="2">
        <v>162</v>
      </c>
      <c r="O10" s="2">
        <v>128</v>
      </c>
      <c r="P10" s="4">
        <v>2689</v>
      </c>
    </row>
    <row r="11" spans="1:16">
      <c r="A11" s="1" t="s">
        <v>19</v>
      </c>
      <c r="B11" s="2">
        <v>9</v>
      </c>
      <c r="C11" s="2">
        <v>5</v>
      </c>
      <c r="D11" s="2">
        <v>159</v>
      </c>
      <c r="E11" s="2">
        <v>201</v>
      </c>
      <c r="F11" s="2">
        <v>57</v>
      </c>
      <c r="G11" s="2">
        <v>35</v>
      </c>
      <c r="H11" s="2">
        <v>109</v>
      </c>
      <c r="I11" s="2">
        <v>91</v>
      </c>
      <c r="J11" s="2">
        <v>169</v>
      </c>
      <c r="K11" s="2">
        <v>181</v>
      </c>
      <c r="L11" s="2">
        <v>192</v>
      </c>
      <c r="M11" s="2">
        <v>97</v>
      </c>
      <c r="N11" s="2">
        <v>88</v>
      </c>
      <c r="O11" s="2">
        <v>90</v>
      </c>
      <c r="P11" s="4">
        <v>1483</v>
      </c>
    </row>
    <row r="12" spans="1:16">
      <c r="A12" s="1" t="s">
        <v>20</v>
      </c>
      <c r="B12" s="2">
        <v>7</v>
      </c>
      <c r="C12" s="2">
        <v>0</v>
      </c>
      <c r="D12" s="2">
        <v>77</v>
      </c>
      <c r="E12" s="2">
        <v>92</v>
      </c>
      <c r="F12" s="2">
        <v>22</v>
      </c>
      <c r="G12" s="2">
        <v>21</v>
      </c>
      <c r="H12" s="2">
        <v>56</v>
      </c>
      <c r="I12" s="2">
        <v>52</v>
      </c>
      <c r="J12" s="2">
        <v>75</v>
      </c>
      <c r="K12" s="2">
        <v>68</v>
      </c>
      <c r="L12" s="2">
        <v>128</v>
      </c>
      <c r="M12" s="2">
        <v>98</v>
      </c>
      <c r="N12" s="2">
        <v>39</v>
      </c>
      <c r="O12" s="2">
        <v>65</v>
      </c>
      <c r="P12" s="4">
        <v>800</v>
      </c>
    </row>
    <row r="13" spans="1:16">
      <c r="A13" s="1" t="s">
        <v>21</v>
      </c>
      <c r="B13" s="2">
        <v>0</v>
      </c>
      <c r="C13" s="2">
        <v>0</v>
      </c>
      <c r="D13" s="2">
        <v>33</v>
      </c>
      <c r="E13" s="2">
        <v>129</v>
      </c>
      <c r="F13" s="2">
        <v>0</v>
      </c>
      <c r="G13" s="2" t="s">
        <v>15</v>
      </c>
      <c r="H13" s="2" t="s">
        <v>15</v>
      </c>
      <c r="I13" s="2" t="s">
        <v>15</v>
      </c>
      <c r="J13" s="2" t="s">
        <v>15</v>
      </c>
      <c r="K13" s="2" t="s">
        <v>15</v>
      </c>
      <c r="L13" s="2" t="s">
        <v>15</v>
      </c>
      <c r="M13" s="2" t="s">
        <v>15</v>
      </c>
      <c r="N13" s="2" t="s">
        <v>15</v>
      </c>
      <c r="O13" s="2" t="s">
        <v>15</v>
      </c>
      <c r="P13" s="4">
        <v>180</v>
      </c>
    </row>
    <row r="14" spans="1:16">
      <c r="A14" s="1" t="s">
        <v>22</v>
      </c>
      <c r="B14" s="2">
        <v>0</v>
      </c>
      <c r="C14" s="2">
        <v>0</v>
      </c>
      <c r="D14" s="2">
        <v>44</v>
      </c>
      <c r="E14" s="2">
        <v>91</v>
      </c>
      <c r="F14" s="2">
        <v>0</v>
      </c>
      <c r="G14" s="2" t="s">
        <v>15</v>
      </c>
      <c r="H14" s="2" t="s">
        <v>15</v>
      </c>
      <c r="I14" s="2" t="s">
        <v>15</v>
      </c>
      <c r="J14" s="2" t="s">
        <v>15</v>
      </c>
      <c r="K14" s="2">
        <v>7</v>
      </c>
      <c r="L14" s="2" t="s">
        <v>15</v>
      </c>
      <c r="M14" s="2" t="s">
        <v>15</v>
      </c>
      <c r="N14" s="2">
        <v>0</v>
      </c>
      <c r="O14" s="2">
        <v>0</v>
      </c>
      <c r="P14" s="4">
        <v>152</v>
      </c>
    </row>
    <row r="15" spans="1:16">
      <c r="A15" s="1" t="s">
        <v>23</v>
      </c>
      <c r="B15" s="2">
        <v>0</v>
      </c>
      <c r="C15" s="2">
        <v>0</v>
      </c>
      <c r="D15" s="2">
        <v>85</v>
      </c>
      <c r="E15" s="2">
        <v>257</v>
      </c>
      <c r="F15" s="2">
        <v>0</v>
      </c>
      <c r="G15" s="2">
        <v>0</v>
      </c>
      <c r="H15" s="2">
        <v>9</v>
      </c>
      <c r="I15" s="2">
        <v>26</v>
      </c>
      <c r="J15" s="2">
        <v>6</v>
      </c>
      <c r="K15" s="2">
        <v>20</v>
      </c>
      <c r="L15" s="2" t="s">
        <v>15</v>
      </c>
      <c r="M15" s="2">
        <v>6</v>
      </c>
      <c r="N15" s="2" t="s">
        <v>15</v>
      </c>
      <c r="O15" s="2" t="s">
        <v>15</v>
      </c>
      <c r="P15" s="4">
        <v>413</v>
      </c>
    </row>
    <row r="16" spans="1:16">
      <c r="A16" s="1" t="s">
        <v>24</v>
      </c>
      <c r="B16" s="2">
        <v>0</v>
      </c>
      <c r="C16" s="2">
        <v>0</v>
      </c>
      <c r="D16" s="2">
        <v>128</v>
      </c>
      <c r="E16" s="2">
        <v>469</v>
      </c>
      <c r="F16" s="2">
        <v>0</v>
      </c>
      <c r="G16" s="2">
        <v>0</v>
      </c>
      <c r="H16" s="2">
        <v>11</v>
      </c>
      <c r="I16" s="2">
        <v>30</v>
      </c>
      <c r="J16" s="2">
        <v>12</v>
      </c>
      <c r="K16" s="2">
        <v>50</v>
      </c>
      <c r="L16" s="2" t="s">
        <v>15</v>
      </c>
      <c r="M16" s="2">
        <v>11</v>
      </c>
      <c r="N16" s="2" t="s">
        <v>15</v>
      </c>
      <c r="O16" s="2" t="s">
        <v>15</v>
      </c>
      <c r="P16" s="4">
        <v>717</v>
      </c>
    </row>
    <row r="17" spans="1:16">
      <c r="A17" s="1" t="s">
        <v>25</v>
      </c>
      <c r="B17" s="2">
        <v>0</v>
      </c>
      <c r="C17" s="2">
        <v>0</v>
      </c>
      <c r="D17" s="2">
        <v>95</v>
      </c>
      <c r="E17" s="2">
        <v>353</v>
      </c>
      <c r="F17" s="2">
        <v>0</v>
      </c>
      <c r="G17" s="2" t="s">
        <v>15</v>
      </c>
      <c r="H17" s="2">
        <v>10</v>
      </c>
      <c r="I17" s="2">
        <v>22</v>
      </c>
      <c r="J17" s="2">
        <v>8</v>
      </c>
      <c r="K17" s="2">
        <v>24</v>
      </c>
      <c r="L17" s="2">
        <v>6</v>
      </c>
      <c r="M17" s="2">
        <v>14</v>
      </c>
      <c r="N17" s="2" t="s">
        <v>15</v>
      </c>
      <c r="O17" s="2">
        <v>0</v>
      </c>
      <c r="P17" s="4">
        <v>534</v>
      </c>
    </row>
    <row r="18" spans="1:16">
      <c r="A18" s="1" t="s">
        <v>26</v>
      </c>
      <c r="B18" s="2">
        <v>0</v>
      </c>
      <c r="C18" s="2">
        <v>0</v>
      </c>
      <c r="D18" s="2">
        <v>97</v>
      </c>
      <c r="E18" s="2">
        <v>423</v>
      </c>
      <c r="F18" s="2">
        <v>0</v>
      </c>
      <c r="G18" s="2" t="s">
        <v>15</v>
      </c>
      <c r="H18" s="2">
        <v>17</v>
      </c>
      <c r="I18" s="2">
        <v>35</v>
      </c>
      <c r="J18" s="2">
        <v>4</v>
      </c>
      <c r="K18" s="2">
        <v>15</v>
      </c>
      <c r="L18" s="2">
        <v>7</v>
      </c>
      <c r="M18" s="2">
        <v>28</v>
      </c>
      <c r="N18" s="2">
        <v>0</v>
      </c>
      <c r="O18" s="2" t="s">
        <v>15</v>
      </c>
      <c r="P18" s="4">
        <v>629</v>
      </c>
    </row>
    <row r="19" spans="1:16" s="3" customFormat="1">
      <c r="A19" s="3" t="s">
        <v>11</v>
      </c>
      <c r="B19" s="4">
        <v>41</v>
      </c>
      <c r="C19" s="4">
        <v>12</v>
      </c>
      <c r="D19" s="4">
        <v>1140</v>
      </c>
      <c r="E19" s="4">
        <v>2445</v>
      </c>
      <c r="F19" s="4">
        <v>260</v>
      </c>
      <c r="G19" s="4">
        <v>165</v>
      </c>
      <c r="H19" s="4">
        <v>465</v>
      </c>
      <c r="I19" s="4">
        <v>472</v>
      </c>
      <c r="J19" s="4">
        <v>952</v>
      </c>
      <c r="K19" s="4">
        <v>1002</v>
      </c>
      <c r="L19" s="4">
        <v>608</v>
      </c>
      <c r="M19" s="4">
        <v>413</v>
      </c>
      <c r="N19" s="4">
        <v>342</v>
      </c>
      <c r="O19" s="4">
        <v>337</v>
      </c>
      <c r="P19" s="4">
        <v>8654</v>
      </c>
    </row>
    <row r="20" spans="1:16">
      <c r="A20" s="1"/>
    </row>
  </sheetData>
  <mergeCells>
    <mergeCell ref="D5:E5"/>
    <mergeCell ref="B5:C5"/>
    <mergeCell ref="N5:O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1"/>
  <sheetViews>
    <sheetView tabSelected="0" workbookViewId="0" showGridLines="true" showRowColHeaders="1">
      <selection activeCell="A20" sqref="A20"/>
    </sheetView>
  </sheetViews>
  <sheetFormatPr defaultRowHeight="14.4" outlineLevelRow="0" outlineLevelCol="0"/>
  <cols>
    <col min="1" max="1" width="50.54296875" customWidth="true" style="75"/>
    <col min="2" max="2" width="25.54296875" customWidth="true" style="75"/>
    <col min="3" max="3" width="30.54296875" customWidth="true" style="75"/>
    <col min="4" max="4" width="27.08984375" customWidth="true" style="75"/>
  </cols>
  <sheetData>
    <row r="1" spans="1:4">
      <c r="A1" s="75" t="s">
        <v>0</v>
      </c>
    </row>
    <row r="2" spans="1:4">
      <c r="A2" s="75" t="s">
        <v>1</v>
      </c>
    </row>
    <row r="3" spans="1:4">
      <c r="A3" s="75"/>
    </row>
    <row r="4" spans="1:4" s="77" customFormat="1">
      <c r="A4" s="77" t="s">
        <v>88</v>
      </c>
    </row>
    <row r="6" spans="1:4" customHeight="1" ht="30" s="78" customFormat="1">
      <c r="A6" s="78" t="s">
        <v>89</v>
      </c>
      <c r="B6" s="78" t="s">
        <v>73</v>
      </c>
      <c r="C6" s="78" t="s">
        <v>73</v>
      </c>
      <c r="D6" s="78" t="s">
        <v>73</v>
      </c>
    </row>
    <row r="7" spans="1:4">
      <c r="A7" s="75" t="s">
        <v>90</v>
      </c>
      <c r="B7" s="76">
        <v>2</v>
      </c>
      <c r="C7" s="76">
        <v>4</v>
      </c>
      <c r="D7" s="76">
        <v>0</v>
      </c>
    </row>
    <row r="8" spans="1:4">
      <c r="A8" s="75" t="s">
        <v>91</v>
      </c>
      <c r="B8" s="76">
        <v>88</v>
      </c>
      <c r="C8" s="76">
        <v>42</v>
      </c>
      <c r="D8" s="76">
        <v>1</v>
      </c>
    </row>
    <row r="9" spans="1:4">
      <c r="A9" s="75" t="s">
        <v>92</v>
      </c>
      <c r="B9" s="76">
        <v>554</v>
      </c>
      <c r="C9" s="76">
        <v>12</v>
      </c>
      <c r="D9" s="76">
        <v>16</v>
      </c>
    </row>
    <row r="10" spans="1:4">
      <c r="A10" s="75" t="s">
        <v>93</v>
      </c>
      <c r="B10" s="76">
        <v>7</v>
      </c>
      <c r="C10" s="76">
        <v>0</v>
      </c>
      <c r="D10" s="76">
        <v>0</v>
      </c>
    </row>
    <row r="11" spans="1:4">
      <c r="A11" s="75" t="s">
        <v>94</v>
      </c>
      <c r="B11" s="76">
        <v>7</v>
      </c>
      <c r="C11" s="76">
        <v>0</v>
      </c>
      <c r="D11" s="76">
        <v>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9"/>
  <sheetViews>
    <sheetView tabSelected="0" workbookViewId="0" showGridLines="true" showRowColHeaders="1">
      <selection activeCell="A5" sqref="A5"/>
    </sheetView>
  </sheetViews>
  <sheetFormatPr defaultRowHeight="14.4" outlineLevelRow="0" outlineLevelCol="0"/>
  <cols>
    <col min="1" max="1" width="47.6328125" customWidth="true" style="79"/>
    <col min="2" max="2" width="20" customWidth="true" style="79"/>
    <col min="3" max="3" width="20" customWidth="true" style="79"/>
    <col min="4" max="4" width="20" customWidth="true" style="79"/>
    <col min="5" max="5" width="20" customWidth="true" style="79"/>
    <col min="6" max="6" width="20" customWidth="true" style="79"/>
    <col min="7" max="7" width="20" customWidth="true" style="79"/>
  </cols>
  <sheetData>
    <row r="1" spans="1:7">
      <c r="A1" s="82" t="s">
        <v>0</v>
      </c>
    </row>
    <row r="2" spans="1:7">
      <c r="A2" s="82" t="s">
        <v>1</v>
      </c>
    </row>
    <row r="3" spans="1:7">
      <c r="A3" s="80"/>
    </row>
    <row r="4" spans="1:7" s="83" customFormat="1">
      <c r="A4" s="83" t="s">
        <v>95</v>
      </c>
      <c r="E4" s="84"/>
      <c r="F4" s="84"/>
      <c r="G4" s="84"/>
    </row>
    <row r="5" spans="1:7">
      <c r="E5" s="84"/>
      <c r="F5" s="84"/>
      <c r="G5" s="84"/>
    </row>
    <row r="6" spans="1:7" customHeight="1" ht="76">
      <c r="A6" s="81" t="s">
        <v>52</v>
      </c>
      <c r="B6" s="86" t="s">
        <v>53</v>
      </c>
      <c r="C6" s="86" t="s">
        <v>54</v>
      </c>
      <c r="D6" s="86" t="s">
        <v>55</v>
      </c>
      <c r="E6" s="86" t="s">
        <v>56</v>
      </c>
      <c r="F6" s="81" t="s">
        <v>57</v>
      </c>
      <c r="G6" s="86" t="s">
        <v>96</v>
      </c>
    </row>
    <row r="7" spans="1:7">
      <c r="A7" s="79" t="s">
        <v>97</v>
      </c>
      <c r="B7" s="85">
        <v>30</v>
      </c>
      <c r="C7" s="85">
        <v>0</v>
      </c>
      <c r="D7" s="85">
        <v>0</v>
      </c>
      <c r="E7" s="87">
        <v>0</v>
      </c>
      <c r="F7" s="85">
        <v>3</v>
      </c>
      <c r="G7" s="87">
        <v>0.1</v>
      </c>
    </row>
    <row r="8" spans="1:7">
      <c r="A8" s="79" t="s">
        <v>59</v>
      </c>
      <c r="B8" s="85">
        <v>7</v>
      </c>
      <c r="C8" s="85">
        <v>7</v>
      </c>
      <c r="D8" s="85">
        <v>0</v>
      </c>
      <c r="E8" s="87">
        <v>0.0</v>
      </c>
      <c r="F8" s="85">
        <v>0</v>
      </c>
      <c r="G8" s="87">
        <v>0.0</v>
      </c>
    </row>
    <row r="9" spans="1:7">
      <c r="A9" s="79" t="s">
        <v>60</v>
      </c>
      <c r="B9" s="85">
        <v>0</v>
      </c>
      <c r="C9" s="85">
        <v>0</v>
      </c>
      <c r="D9" s="85">
        <v>0</v>
      </c>
      <c r="E9" s="87">
        <v>0.0</v>
      </c>
      <c r="F9" s="85">
        <v>0</v>
      </c>
      <c r="G9" s="87">
        <v>0</v>
      </c>
    </row>
    <row r="10" spans="1:7">
      <c r="A10" s="79" t="s">
        <v>61</v>
      </c>
      <c r="B10" s="85">
        <v>6</v>
      </c>
      <c r="C10" s="85">
        <v>6</v>
      </c>
      <c r="D10" s="85">
        <v>1</v>
      </c>
      <c r="E10" s="87">
        <v>0.17</v>
      </c>
      <c r="F10" s="85">
        <v>1</v>
      </c>
      <c r="G10" s="87">
        <v>0.1667</v>
      </c>
    </row>
    <row r="11" spans="1:7">
      <c r="A11" s="79" t="s">
        <v>62</v>
      </c>
      <c r="B11" s="85">
        <v>1</v>
      </c>
      <c r="C11" s="85">
        <v>1</v>
      </c>
      <c r="D11" s="85">
        <v>0</v>
      </c>
      <c r="E11" s="87">
        <v>0.0</v>
      </c>
      <c r="F11" s="85">
        <v>0</v>
      </c>
      <c r="G11" s="87">
        <v>0.0</v>
      </c>
    </row>
    <row r="12" spans="1:7">
      <c r="A12" s="79" t="s">
        <v>98</v>
      </c>
      <c r="B12" s="85">
        <v>10</v>
      </c>
      <c r="C12" s="85">
        <v>10</v>
      </c>
      <c r="D12" s="85">
        <v>0</v>
      </c>
      <c r="E12" s="87">
        <v>0.0</v>
      </c>
      <c r="F12" s="85">
        <v>0</v>
      </c>
      <c r="G12" s="87">
        <v>0.0</v>
      </c>
    </row>
    <row r="13" spans="1:7">
      <c r="A13" s="79" t="s">
        <v>99</v>
      </c>
      <c r="B13" s="85">
        <v>0</v>
      </c>
      <c r="C13" s="85">
        <v>0</v>
      </c>
      <c r="D13" s="85">
        <v>0</v>
      </c>
      <c r="E13" s="87">
        <v>0</v>
      </c>
      <c r="F13" s="85">
        <v>0</v>
      </c>
      <c r="G13" s="87">
        <v>0</v>
      </c>
    </row>
    <row r="14" spans="1:7">
      <c r="A14" s="79" t="s">
        <v>100</v>
      </c>
      <c r="B14" s="85">
        <v>0</v>
      </c>
      <c r="C14" s="85">
        <v>0</v>
      </c>
      <c r="D14" s="85">
        <v>0</v>
      </c>
      <c r="E14" s="87">
        <v>0</v>
      </c>
      <c r="F14" s="85">
        <v>0</v>
      </c>
      <c r="G14" s="87">
        <v>0</v>
      </c>
    </row>
    <row r="15" spans="1:7">
      <c r="A15" s="79" t="s">
        <v>101</v>
      </c>
      <c r="B15" s="85">
        <v>0</v>
      </c>
      <c r="C15" s="85">
        <v>0</v>
      </c>
      <c r="D15" s="85">
        <v>0</v>
      </c>
      <c r="E15" s="87">
        <v>0</v>
      </c>
      <c r="F15" s="85">
        <v>0</v>
      </c>
      <c r="G15" s="87">
        <v>0</v>
      </c>
    </row>
    <row r="16" spans="1:7">
      <c r="A16" s="79" t="s">
        <v>102</v>
      </c>
      <c r="B16" s="85">
        <v>0</v>
      </c>
      <c r="C16" s="85">
        <v>0</v>
      </c>
      <c r="D16" s="85">
        <v>0</v>
      </c>
      <c r="E16" s="87">
        <v>0.0</v>
      </c>
      <c r="F16" s="85">
        <v>0</v>
      </c>
      <c r="G16" s="87">
        <v>0</v>
      </c>
    </row>
    <row r="17" spans="1:7">
      <c r="A17" s="79" t="s">
        <v>103</v>
      </c>
      <c r="B17" s="85">
        <v>0</v>
      </c>
      <c r="C17" s="85">
        <v>0</v>
      </c>
      <c r="D17" s="85">
        <v>0</v>
      </c>
      <c r="E17" s="87">
        <v>0</v>
      </c>
      <c r="F17" s="85">
        <v>0</v>
      </c>
      <c r="G17" s="87">
        <v>0</v>
      </c>
    </row>
    <row r="18" spans="1:7">
      <c r="A18" s="79" t="s">
        <v>104</v>
      </c>
      <c r="B18" s="85">
        <v>0</v>
      </c>
      <c r="C18" s="85">
        <v>0</v>
      </c>
      <c r="D18" s="85">
        <v>0</v>
      </c>
      <c r="E18" s="87">
        <v>0</v>
      </c>
      <c r="F18" s="85">
        <v>0</v>
      </c>
      <c r="G18" s="87">
        <v>0</v>
      </c>
    </row>
    <row r="19" spans="1:7">
      <c r="A19" s="79" t="s">
        <v>105</v>
      </c>
      <c r="B19" s="85">
        <v>0</v>
      </c>
      <c r="C19" s="85">
        <v>0</v>
      </c>
      <c r="D19" s="85">
        <v>0</v>
      </c>
      <c r="E19" s="87">
        <v>0</v>
      </c>
      <c r="F19" s="85">
        <v>0</v>
      </c>
      <c r="G19" s="87">
        <v>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16" sqref="A16"/>
    </sheetView>
  </sheetViews>
  <sheetFormatPr defaultRowHeight="14.4" outlineLevelRow="0" outlineLevelCol="0"/>
  <cols>
    <col min="1" max="1" width="47.6328125" customWidth="true" style="88"/>
    <col min="2" max="2" width="20" customWidth="true" style="88"/>
    <col min="3" max="3" width="20" customWidth="true" style="88"/>
    <col min="4" max="4" width="20" customWidth="true" style="88"/>
    <col min="5" max="5" width="20" customWidth="true" style="88"/>
    <col min="6" max="6" width="20" customWidth="true" style="88"/>
    <col min="7" max="7" width="20" customWidth="true" style="88"/>
  </cols>
  <sheetData>
    <row r="1" spans="1:7">
      <c r="A1" s="91" t="s">
        <v>0</v>
      </c>
    </row>
    <row r="2" spans="1:7">
      <c r="A2" s="91" t="s">
        <v>1</v>
      </c>
    </row>
    <row r="3" spans="1:7">
      <c r="A3" s="89"/>
    </row>
    <row r="4" spans="1:7" s="92" customFormat="1">
      <c r="A4" s="92" t="s">
        <v>106</v>
      </c>
      <c r="E4" s="93"/>
      <c r="F4" s="93"/>
      <c r="G4" s="93"/>
    </row>
    <row r="5" spans="1:7">
      <c r="E5" s="93"/>
      <c r="F5" s="93"/>
      <c r="G5" s="93"/>
    </row>
    <row r="6" spans="1:7" customHeight="1" ht="76">
      <c r="A6" s="90" t="s">
        <v>52</v>
      </c>
      <c r="B6" s="95" t="s">
        <v>53</v>
      </c>
      <c r="C6" s="95" t="s">
        <v>54</v>
      </c>
      <c r="D6" s="95" t="s">
        <v>55</v>
      </c>
      <c r="E6" s="95" t="s">
        <v>56</v>
      </c>
      <c r="F6" s="90" t="s">
        <v>57</v>
      </c>
      <c r="G6" s="95" t="s">
        <v>96</v>
      </c>
    </row>
    <row r="7" spans="1:7">
      <c r="A7" s="88" t="s">
        <v>97</v>
      </c>
      <c r="B7" s="94">
        <v>1202</v>
      </c>
      <c r="C7" s="94">
        <v>0</v>
      </c>
      <c r="D7" s="94">
        <v>0</v>
      </c>
      <c r="E7" s="96">
        <v>0</v>
      </c>
      <c r="F7" s="94">
        <v>295</v>
      </c>
      <c r="G7" s="96">
        <v>0.2454</v>
      </c>
    </row>
    <row r="8" spans="1:7">
      <c r="A8" s="88" t="s">
        <v>59</v>
      </c>
      <c r="B8" s="94">
        <v>15</v>
      </c>
      <c r="C8" s="94">
        <v>15</v>
      </c>
      <c r="D8" s="94">
        <v>4</v>
      </c>
      <c r="E8" s="96">
        <v>0.27</v>
      </c>
      <c r="F8" s="94">
        <v>1</v>
      </c>
      <c r="G8" s="96">
        <v>0.0667</v>
      </c>
    </row>
    <row r="9" spans="1:7">
      <c r="A9" s="88" t="s">
        <v>60</v>
      </c>
      <c r="B9" s="94">
        <v>31</v>
      </c>
      <c r="C9" s="94">
        <v>31</v>
      </c>
      <c r="D9" s="94">
        <v>14</v>
      </c>
      <c r="E9" s="96">
        <v>0.45</v>
      </c>
      <c r="F9" s="94">
        <v>13</v>
      </c>
      <c r="G9" s="96">
        <v>0.4194</v>
      </c>
    </row>
    <row r="10" spans="1:7">
      <c r="A10" s="88" t="s">
        <v>61</v>
      </c>
      <c r="B10" s="94">
        <v>7</v>
      </c>
      <c r="C10" s="94">
        <v>7</v>
      </c>
      <c r="D10" s="94">
        <v>0</v>
      </c>
      <c r="E10" s="96">
        <v>0.0</v>
      </c>
      <c r="F10" s="94">
        <v>0</v>
      </c>
      <c r="G10" s="96">
        <v>0.0</v>
      </c>
    </row>
    <row r="11" spans="1:7">
      <c r="A11" s="88" t="s">
        <v>62</v>
      </c>
      <c r="B11" s="94">
        <v>24</v>
      </c>
      <c r="C11" s="94">
        <v>24</v>
      </c>
      <c r="D11" s="94">
        <v>0</v>
      </c>
      <c r="E11" s="96">
        <v>0.0</v>
      </c>
      <c r="F11" s="94">
        <v>0</v>
      </c>
      <c r="G11" s="96">
        <v>0.0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4" sqref="A4"/>
    </sheetView>
  </sheetViews>
  <sheetFormatPr defaultRowHeight="14.4" outlineLevelRow="0" outlineLevelCol="0"/>
  <cols>
    <col min="1" max="1" width="47.6328125" customWidth="true" style="97"/>
    <col min="2" max="2" width="20" customWidth="true" style="97"/>
    <col min="3" max="3" width="20" customWidth="true" style="97"/>
    <col min="4" max="4" width="20" customWidth="true" style="97"/>
    <col min="5" max="5" width="20" customWidth="true" style="97"/>
    <col min="6" max="6" width="20" customWidth="true" style="97"/>
    <col min="7" max="7" width="20" customWidth="true" style="97"/>
  </cols>
  <sheetData>
    <row r="1" spans="1:7">
      <c r="A1" s="100" t="s">
        <v>0</v>
      </c>
    </row>
    <row r="2" spans="1:7">
      <c r="A2" s="100" t="s">
        <v>1</v>
      </c>
    </row>
    <row r="3" spans="1:7">
      <c r="A3" s="98"/>
    </row>
    <row r="4" spans="1:7" s="101" customFormat="1">
      <c r="A4" s="101" t="s">
        <v>107</v>
      </c>
      <c r="E4" s="102"/>
      <c r="F4" s="102"/>
      <c r="G4" s="102"/>
    </row>
    <row r="5" spans="1:7">
      <c r="E5" s="102"/>
      <c r="F5" s="102"/>
      <c r="G5" s="102"/>
    </row>
    <row r="6" spans="1:7" customHeight="1" ht="76">
      <c r="A6" s="99" t="s">
        <v>52</v>
      </c>
      <c r="B6" s="104" t="s">
        <v>53</v>
      </c>
      <c r="C6" s="104" t="s">
        <v>54</v>
      </c>
      <c r="D6" s="104" t="s">
        <v>55</v>
      </c>
      <c r="E6" s="104" t="s">
        <v>56</v>
      </c>
      <c r="F6" s="99" t="s">
        <v>57</v>
      </c>
      <c r="G6" s="104" t="s">
        <v>108</v>
      </c>
    </row>
    <row r="7" spans="1:7">
      <c r="A7" s="97" t="s">
        <v>97</v>
      </c>
      <c r="B7" s="103">
        <v>310</v>
      </c>
      <c r="C7" s="103">
        <v>0</v>
      </c>
      <c r="D7" s="103">
        <v>0</v>
      </c>
      <c r="E7" s="105">
        <v>0</v>
      </c>
      <c r="F7" s="103">
        <v>28</v>
      </c>
      <c r="G7" s="105">
        <v>0.0903</v>
      </c>
    </row>
    <row r="8" spans="1:7">
      <c r="A8" s="97" t="s">
        <v>59</v>
      </c>
      <c r="B8" s="103">
        <v>4</v>
      </c>
      <c r="C8" s="103">
        <v>4</v>
      </c>
      <c r="D8" s="103">
        <v>0</v>
      </c>
      <c r="E8" s="105">
        <v>0.0</v>
      </c>
      <c r="F8" s="103">
        <v>0</v>
      </c>
      <c r="G8" s="105">
        <v>0.0</v>
      </c>
    </row>
    <row r="9" spans="1:7">
      <c r="A9" s="97" t="s">
        <v>60</v>
      </c>
      <c r="B9" s="103">
        <v>0</v>
      </c>
      <c r="C9" s="103">
        <v>0</v>
      </c>
      <c r="D9" s="103">
        <v>0</v>
      </c>
      <c r="E9" s="105">
        <v>0.0</v>
      </c>
      <c r="F9" s="103">
        <v>0</v>
      </c>
      <c r="G9" s="105">
        <v>0</v>
      </c>
    </row>
    <row r="10" spans="1:7">
      <c r="A10" s="97" t="s">
        <v>61</v>
      </c>
      <c r="B10" s="103">
        <v>115</v>
      </c>
      <c r="C10" s="103">
        <v>115</v>
      </c>
      <c r="D10" s="103">
        <v>26</v>
      </c>
      <c r="E10" s="105">
        <v>0.23</v>
      </c>
      <c r="F10" s="103">
        <v>25</v>
      </c>
      <c r="G10" s="105">
        <v>0.2174</v>
      </c>
    </row>
    <row r="11" spans="1:7">
      <c r="A11" s="97" t="s">
        <v>62</v>
      </c>
      <c r="B11" s="103">
        <v>2</v>
      </c>
      <c r="C11" s="103">
        <v>2</v>
      </c>
      <c r="D11" s="103">
        <v>0</v>
      </c>
      <c r="E11" s="105">
        <v>0.0</v>
      </c>
      <c r="F11" s="103">
        <v>0</v>
      </c>
      <c r="G11" s="105">
        <v>0.0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3"/>
  <sheetViews>
    <sheetView tabSelected="0" workbookViewId="0" showGridLines="true" showRowColHeaders="1">
      <selection activeCell="D13" sqref="D13"/>
    </sheetView>
  </sheetViews>
  <sheetFormatPr defaultRowHeight="14.4" outlineLevelRow="0" outlineLevelCol="0"/>
  <cols>
    <col min="1" max="1" width="45" customWidth="true" style="106"/>
    <col min="2" max="2" width="31.453125" customWidth="true" style="106"/>
    <col min="3" max="3" width="31.453125" customWidth="true" style="106"/>
    <col min="4" max="4" width="31.453125" customWidth="true" style="106"/>
  </cols>
  <sheetData>
    <row r="1" spans="1:4">
      <c r="A1" s="106" t="s">
        <v>0</v>
      </c>
    </row>
    <row r="2" spans="1:4">
      <c r="A2" s="106" t="s">
        <v>1</v>
      </c>
    </row>
    <row r="3" spans="1:4">
      <c r="A3" s="106"/>
    </row>
    <row r="4" spans="1:4" s="110" customFormat="1">
      <c r="A4" s="110" t="s">
        <v>109</v>
      </c>
    </row>
    <row r="6" spans="1:4" customHeight="1" ht="34" s="111" customFormat="1">
      <c r="A6" s="111" t="s">
        <v>110</v>
      </c>
      <c r="B6" s="111" t="s">
        <v>111</v>
      </c>
      <c r="C6" s="111" t="s">
        <v>112</v>
      </c>
      <c r="D6" s="111" t="s">
        <v>113</v>
      </c>
    </row>
    <row r="7" spans="1:4">
      <c r="A7" s="108" t="s">
        <v>114</v>
      </c>
      <c r="B7" s="109">
        <v>0</v>
      </c>
      <c r="C7" s="109">
        <v>0</v>
      </c>
      <c r="D7" s="107">
        <v>0</v>
      </c>
    </row>
    <row r="8" spans="1:4" s="108" customFormat="1">
      <c r="A8" s="108" t="s">
        <v>115</v>
      </c>
      <c r="B8" s="109">
        <v>11</v>
      </c>
      <c r="C8" s="109">
        <v>0</v>
      </c>
      <c r="D8" s="107">
        <v>0</v>
      </c>
    </row>
    <row r="9" spans="1:4">
      <c r="A9" s="108" t="s">
        <v>116</v>
      </c>
      <c r="B9" s="109">
        <v>153</v>
      </c>
      <c r="C9" s="109">
        <v>3</v>
      </c>
      <c r="D9" s="107">
        <v>0.0196</v>
      </c>
    </row>
    <row r="10" spans="1:4">
      <c r="A10" s="108" t="s">
        <v>117</v>
      </c>
      <c r="B10" s="109">
        <v>23</v>
      </c>
      <c r="C10" s="106">
        <v>0</v>
      </c>
      <c r="D10" s="107">
        <v>0</v>
      </c>
    </row>
    <row r="11" spans="1:4">
      <c r="A11" s="108" t="s">
        <v>118</v>
      </c>
      <c r="B11" s="109">
        <v>2</v>
      </c>
      <c r="C11" s="108">
        <v>0</v>
      </c>
      <c r="D11" s="107">
        <v>0</v>
      </c>
    </row>
    <row r="12" spans="1:4">
      <c r="A12" s="108" t="s">
        <v>119</v>
      </c>
      <c r="B12" s="109">
        <v>12</v>
      </c>
      <c r="C12" s="108">
        <v>0</v>
      </c>
      <c r="D12" s="107">
        <v>0</v>
      </c>
    </row>
    <row r="13" spans="1:4">
      <c r="A13" s="108" t="s">
        <v>120</v>
      </c>
      <c r="B13" s="109">
        <v>130</v>
      </c>
      <c r="C13" s="109">
        <v>0</v>
      </c>
      <c r="D13" s="107">
        <v>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
  <sheetViews>
    <sheetView tabSelected="0" workbookViewId="0" showGridLines="true" showRowColHeaders="1">
      <selection activeCell="A12" sqref="A12"/>
    </sheetView>
  </sheetViews>
  <sheetFormatPr defaultRowHeight="14.4" outlineLevelRow="0" outlineLevelCol="0"/>
  <cols>
    <col min="1" max="1" width="11.26953125" customWidth="true" style="112"/>
    <col min="2" max="2" width="17.08984375" customWidth="true" style="112"/>
    <col min="3" max="3" width="17.08984375" customWidth="true" style="112"/>
    <col min="4" max="4" width="17.08984375" customWidth="true" style="112"/>
    <col min="5" max="5" width="17.08984375" customWidth="true" style="112"/>
    <col min="6" max="6" width="17.08984375" customWidth="true" style="112"/>
    <col min="7" max="7" width="17.08984375" customWidth="true" style="112"/>
    <col min="8" max="8" width="17.08984375" customWidth="true" style="112"/>
    <col min="9" max="9" width="17.08984375" customWidth="true" style="112"/>
    <col min="10" max="10" width="17.08984375" customWidth="true" style="112"/>
    <col min="11" max="11" width="17.08984375" customWidth="true" style="112"/>
    <col min="12" max="12" width="17.08984375" customWidth="true" style="112"/>
    <col min="13" max="13" width="17.08984375" customWidth="true" style="112"/>
    <col min="14" max="14" width="17.08984375" customWidth="true" style="112"/>
    <col min="15" max="15" width="17.08984375" customWidth="true" style="112"/>
    <col min="16" max="16" width="8.7265625" customWidth="true" style="114"/>
  </cols>
  <sheetData>
    <row r="1" spans="1:16">
      <c r="A1" s="112" t="s">
        <v>0</v>
      </c>
    </row>
    <row r="2" spans="1:16">
      <c r="A2" s="112" t="s">
        <v>1</v>
      </c>
    </row>
    <row r="3" spans="1:16">
      <c r="A3" s="112"/>
    </row>
    <row r="4" spans="1:16" s="114" customFormat="1">
      <c r="A4" s="114" t="s">
        <v>121</v>
      </c>
    </row>
    <row r="5" spans="1:16" s="115" customFormat="1">
      <c r="A5" s="115" t="s">
        <v>28</v>
      </c>
      <c r="B5" s="118" t="s">
        <v>122</v>
      </c>
      <c r="C5" s="118"/>
      <c r="D5" s="118" t="s">
        <v>5</v>
      </c>
      <c r="E5" s="118"/>
      <c r="F5" s="118" t="s">
        <v>6</v>
      </c>
      <c r="G5" s="118"/>
      <c r="H5" s="118" t="s">
        <v>7</v>
      </c>
      <c r="I5" s="118"/>
      <c r="J5" s="118" t="s">
        <v>8</v>
      </c>
      <c r="K5" s="118"/>
      <c r="L5" s="118" t="s">
        <v>9</v>
      </c>
      <c r="M5" s="118"/>
      <c r="N5" s="118" t="s">
        <v>10</v>
      </c>
      <c r="O5" s="118"/>
      <c r="P5" s="117" t="s">
        <v>11</v>
      </c>
    </row>
    <row r="6" spans="1:16" s="115" customFormat="1">
      <c r="A6" s="115"/>
      <c r="B6" s="115" t="s">
        <v>12</v>
      </c>
      <c r="C6" s="115" t="s">
        <v>13</v>
      </c>
      <c r="D6" s="115" t="s">
        <v>12</v>
      </c>
      <c r="E6" s="115" t="s">
        <v>13</v>
      </c>
      <c r="F6" s="115" t="s">
        <v>12</v>
      </c>
      <c r="G6" s="115" t="s">
        <v>13</v>
      </c>
      <c r="H6" s="115" t="s">
        <v>12</v>
      </c>
      <c r="I6" s="115" t="s">
        <v>13</v>
      </c>
      <c r="J6" s="115" t="s">
        <v>12</v>
      </c>
      <c r="K6" s="115" t="s">
        <v>13</v>
      </c>
      <c r="L6" s="115" t="s">
        <v>12</v>
      </c>
      <c r="M6" s="115" t="s">
        <v>13</v>
      </c>
      <c r="N6" s="115" t="s">
        <v>12</v>
      </c>
      <c r="O6" s="115" t="s">
        <v>13</v>
      </c>
      <c r="P6" s="117"/>
    </row>
    <row r="7" spans="1:16">
      <c r="A7" s="112" t="s">
        <v>29</v>
      </c>
      <c r="B7" s="113">
        <v>0</v>
      </c>
      <c r="C7" s="113">
        <v>0</v>
      </c>
      <c r="D7" s="113">
        <v>0</v>
      </c>
      <c r="E7" s="113">
        <v>0</v>
      </c>
      <c r="F7" s="113">
        <v>0</v>
      </c>
      <c r="G7" s="113">
        <v>0</v>
      </c>
      <c r="H7" s="113">
        <v>0</v>
      </c>
      <c r="I7" s="113">
        <v>0</v>
      </c>
      <c r="J7" s="113">
        <v>0</v>
      </c>
      <c r="K7" s="113">
        <v>0</v>
      </c>
      <c r="L7" s="113">
        <v>0</v>
      </c>
      <c r="M7" s="113">
        <v>0</v>
      </c>
      <c r="N7" s="113">
        <v>0</v>
      </c>
      <c r="O7" s="113">
        <v>0</v>
      </c>
      <c r="P7" s="116">
        <v>0</v>
      </c>
    </row>
    <row r="8" spans="1:16">
      <c r="A8" s="112" t="s">
        <v>30</v>
      </c>
      <c r="B8" s="113">
        <v>0</v>
      </c>
      <c r="C8" s="113">
        <v>0</v>
      </c>
      <c r="D8" s="113">
        <v>0</v>
      </c>
      <c r="E8" s="113">
        <v>0</v>
      </c>
      <c r="F8" s="113">
        <v>0</v>
      </c>
      <c r="G8" s="113">
        <v>0</v>
      </c>
      <c r="H8" s="113">
        <v>0</v>
      </c>
      <c r="I8" s="113">
        <v>0</v>
      </c>
      <c r="J8" s="113">
        <v>0</v>
      </c>
      <c r="K8" s="113">
        <v>0</v>
      </c>
      <c r="L8" s="113">
        <v>0</v>
      </c>
      <c r="M8" s="113">
        <v>0</v>
      </c>
      <c r="N8" s="113">
        <v>0</v>
      </c>
      <c r="O8" s="113">
        <v>0</v>
      </c>
      <c r="P8" s="116">
        <v>0</v>
      </c>
    </row>
    <row r="9" spans="1:16">
      <c r="A9" s="112" t="s">
        <v>31</v>
      </c>
      <c r="B9" s="113">
        <v>0</v>
      </c>
      <c r="C9" s="113">
        <v>0</v>
      </c>
      <c r="D9" s="113">
        <v>0</v>
      </c>
      <c r="E9" s="113">
        <v>0</v>
      </c>
      <c r="F9" s="113">
        <v>0</v>
      </c>
      <c r="G9" s="113">
        <v>0</v>
      </c>
      <c r="H9" s="113">
        <v>0</v>
      </c>
      <c r="I9" s="113">
        <v>0</v>
      </c>
      <c r="J9" s="113">
        <v>0</v>
      </c>
      <c r="K9" s="113">
        <v>0</v>
      </c>
      <c r="L9" s="113">
        <v>0</v>
      </c>
      <c r="M9" s="113">
        <v>0</v>
      </c>
      <c r="N9" s="113">
        <v>0</v>
      </c>
      <c r="O9" s="113">
        <v>0</v>
      </c>
      <c r="P9" s="116">
        <v>0</v>
      </c>
    </row>
    <row r="10" spans="1:16">
      <c r="A10" s="112" t="s">
        <v>32</v>
      </c>
      <c r="B10" s="113">
        <v>0</v>
      </c>
      <c r="C10" s="113">
        <v>0</v>
      </c>
      <c r="D10" s="113">
        <v>0</v>
      </c>
      <c r="E10" s="113">
        <v>0</v>
      </c>
      <c r="F10" s="113">
        <v>0</v>
      </c>
      <c r="G10" s="113">
        <v>0</v>
      </c>
      <c r="H10" s="113">
        <v>0</v>
      </c>
      <c r="I10" s="113">
        <v>0</v>
      </c>
      <c r="J10" s="113">
        <v>0</v>
      </c>
      <c r="K10" s="113">
        <v>0</v>
      </c>
      <c r="L10" s="113">
        <v>0</v>
      </c>
      <c r="M10" s="113">
        <v>0</v>
      </c>
      <c r="N10" s="113">
        <v>0</v>
      </c>
      <c r="O10" s="113">
        <v>0</v>
      </c>
      <c r="P10" s="116">
        <v>0</v>
      </c>
    </row>
    <row r="11" spans="1:16">
      <c r="A11" s="112" t="s">
        <v>33</v>
      </c>
      <c r="B11" s="113">
        <v>0</v>
      </c>
      <c r="C11" s="113">
        <v>0</v>
      </c>
      <c r="D11" s="113">
        <v>0</v>
      </c>
      <c r="E11" s="113">
        <v>0</v>
      </c>
      <c r="F11" s="113">
        <v>0</v>
      </c>
      <c r="G11" s="113">
        <v>0</v>
      </c>
      <c r="H11" s="113">
        <v>0</v>
      </c>
      <c r="I11" s="113">
        <v>0</v>
      </c>
      <c r="J11" s="113">
        <v>0</v>
      </c>
      <c r="K11" s="113">
        <v>0</v>
      </c>
      <c r="L11" s="113">
        <v>0</v>
      </c>
      <c r="M11" s="113">
        <v>0</v>
      </c>
      <c r="N11" s="113">
        <v>0</v>
      </c>
      <c r="O11" s="113">
        <v>0</v>
      </c>
      <c r="P11" s="116">
        <v>0</v>
      </c>
    </row>
    <row r="12" spans="1:16" s="114" customFormat="1">
      <c r="A12" s="114" t="s">
        <v>123</v>
      </c>
      <c r="B12" s="116">
        <v>0</v>
      </c>
      <c r="C12" s="116">
        <v>0</v>
      </c>
      <c r="D12" s="116">
        <v>0</v>
      </c>
      <c r="E12" s="116">
        <v>0</v>
      </c>
      <c r="F12" s="116">
        <v>0</v>
      </c>
      <c r="G12" s="116">
        <v>0</v>
      </c>
      <c r="H12" s="116">
        <v>0</v>
      </c>
      <c r="I12" s="116">
        <v>0</v>
      </c>
      <c r="J12" s="116">
        <v>0</v>
      </c>
      <c r="K12" s="116">
        <v>0</v>
      </c>
      <c r="L12" s="116">
        <v>0</v>
      </c>
      <c r="M12" s="116">
        <v>0</v>
      </c>
      <c r="N12" s="116">
        <v>0</v>
      </c>
      <c r="O12" s="116">
        <v>0</v>
      </c>
      <c r="P12" s="116">
        <v>0</v>
      </c>
    </row>
    <row r="13" spans="1:16">
      <c r="A13" s="112"/>
    </row>
  </sheetData>
  <mergeCells>
    <mergeCell ref="D5:E5"/>
    <mergeCell ref="B5:C5"/>
    <mergeCell ref="N5:O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12"/>
  <sheetViews>
    <sheetView tabSelected="0" workbookViewId="0" showGridLines="true" showRowColHeaders="1">
      <selection activeCell="A12" sqref="A12"/>
    </sheetView>
  </sheetViews>
  <sheetFormatPr defaultRowHeight="14.4" outlineLevelRow="0" outlineLevelCol="0"/>
  <cols>
    <col min="1" max="1" width="47.6328125" customWidth="true" style="119"/>
    <col min="2" max="2" width="47.26953125" customWidth="true" style="119"/>
    <col min="3" max="3" width="47.26953125" customWidth="true" style="119"/>
  </cols>
  <sheetData>
    <row r="1" spans="1:3">
      <c r="A1" s="123" t="s">
        <v>0</v>
      </c>
    </row>
    <row r="2" spans="1:3">
      <c r="A2" s="123" t="s">
        <v>1</v>
      </c>
    </row>
    <row r="3" spans="1:3">
      <c r="A3" s="120"/>
    </row>
    <row r="4" spans="1:3" s="124" customFormat="1">
      <c r="A4" s="124" t="s">
        <v>124</v>
      </c>
    </row>
    <row r="6" spans="1:3" customHeight="1" ht="76">
      <c r="A6" s="121" t="s">
        <v>52</v>
      </c>
      <c r="B6" s="126" t="s">
        <v>125</v>
      </c>
      <c r="C6" s="126" t="s">
        <v>126</v>
      </c>
    </row>
    <row r="7" spans="1:3" customHeight="1" ht="15">
      <c r="A7" s="119" t="s">
        <v>59</v>
      </c>
      <c r="B7" s="125">
        <v>0</v>
      </c>
      <c r="C7" s="125">
        <v>0</v>
      </c>
    </row>
    <row r="8" spans="1:3">
      <c r="A8" s="119" t="s">
        <v>60</v>
      </c>
      <c r="B8" s="125">
        <v>0</v>
      </c>
      <c r="C8" s="125">
        <v>0</v>
      </c>
    </row>
    <row r="9" spans="1:3">
      <c r="A9" s="119" t="s">
        <v>61</v>
      </c>
      <c r="B9" s="125">
        <v>0</v>
      </c>
      <c r="C9" s="125">
        <v>0</v>
      </c>
    </row>
    <row r="10" spans="1:3">
      <c r="A10" s="119" t="s">
        <v>62</v>
      </c>
      <c r="B10" s="125">
        <v>0</v>
      </c>
      <c r="C10" s="125">
        <v>0</v>
      </c>
    </row>
    <row r="11" spans="1:3">
      <c r="B11" s="125"/>
      <c r="C11" s="125"/>
    </row>
    <row r="12" spans="1:3">
      <c r="B12" s="122"/>
      <c r="C12" s="122"/>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24"/>
  <sheetViews>
    <sheetView tabSelected="0" workbookViewId="0" showGridLines="true" showRowColHeaders="1">
      <selection activeCell="A4" sqref="A4"/>
    </sheetView>
  </sheetViews>
  <sheetFormatPr defaultRowHeight="14.4" outlineLevelRow="0" outlineLevelCol="0"/>
  <cols>
    <col min="1" max="1" width="36.6328125" customWidth="true" style="127"/>
    <col min="2" max="2" width="16.90625" customWidth="true" style="127"/>
    <col min="3" max="3" width="16.90625" customWidth="true" style="127"/>
    <col min="4" max="4" width="16.90625" customWidth="true" style="127"/>
    <col min="5" max="5" width="16.90625" customWidth="true" style="127"/>
    <col min="6" max="6" width="16.90625" customWidth="true" style="127"/>
    <col min="7" max="7" width="16.90625" customWidth="true" style="127"/>
  </cols>
  <sheetData>
    <row r="1" spans="1:7">
      <c r="A1" s="127" t="s">
        <v>0</v>
      </c>
    </row>
    <row r="2" spans="1:7">
      <c r="A2" s="127" t="s">
        <v>1</v>
      </c>
    </row>
    <row r="3" spans="1:7">
      <c r="A3" s="127"/>
    </row>
    <row r="4" spans="1:7" s="132" customFormat="1">
      <c r="A4" s="132" t="s">
        <v>127</v>
      </c>
    </row>
    <row r="5" spans="1:7" customHeight="1" ht="29.5" s="133" customFormat="1">
      <c r="A5" s="133" t="s">
        <v>128</v>
      </c>
      <c r="B5" s="133" t="s">
        <v>129</v>
      </c>
      <c r="C5" s="133" t="s">
        <v>130</v>
      </c>
      <c r="D5" s="133" t="s">
        <v>131</v>
      </c>
      <c r="E5" s="133" t="s">
        <v>132</v>
      </c>
      <c r="F5" s="133" t="s">
        <v>133</v>
      </c>
      <c r="G5" s="133" t="s">
        <v>134</v>
      </c>
    </row>
    <row r="6" spans="1:7">
      <c r="A6" s="127" t="s">
        <v>135</v>
      </c>
      <c r="B6" s="131">
        <v>11</v>
      </c>
      <c r="C6" s="131">
        <v>0</v>
      </c>
      <c r="D6" s="128">
        <v>1608575.0</v>
      </c>
      <c r="E6" s="130">
        <v>0.9284</v>
      </c>
      <c r="F6" s="128">
        <v>4877312.0</v>
      </c>
      <c r="G6" s="130">
        <v>1.0</v>
      </c>
    </row>
    <row r="7" spans="1:7">
      <c r="D7" s="128"/>
      <c r="E7" s="129"/>
      <c r="F7" s="128"/>
      <c r="G7" s="129"/>
    </row>
    <row r="8" spans="1:7">
      <c r="A8" s="127" t="s">
        <v>136</v>
      </c>
      <c r="B8" s="127" t="s">
        <v>73</v>
      </c>
      <c r="C8" s="127" t="s">
        <v>73</v>
      </c>
      <c r="D8" s="128" t="s">
        <v>73</v>
      </c>
      <c r="E8" s="129" t="s">
        <v>73</v>
      </c>
      <c r="F8" s="128" t="s">
        <v>73</v>
      </c>
      <c r="G8" s="129" t="s">
        <v>73</v>
      </c>
    </row>
    <row r="9" spans="1:7">
      <c r="A9" s="127" t="s">
        <v>137</v>
      </c>
      <c r="B9" s="131">
        <v>1</v>
      </c>
      <c r="C9" s="131">
        <v>0</v>
      </c>
      <c r="D9" s="128">
        <v>50000.0</v>
      </c>
      <c r="E9" s="130">
        <v>0.0289</v>
      </c>
      <c r="F9" s="128">
        <v>0.0</v>
      </c>
      <c r="G9" s="130">
        <v>0.0</v>
      </c>
    </row>
    <row r="10" spans="1:7">
      <c r="A10" s="127" t="s">
        <v>138</v>
      </c>
      <c r="B10" s="131">
        <v>0</v>
      </c>
      <c r="C10" s="131">
        <v>0</v>
      </c>
      <c r="D10" s="128">
        <v>0.0</v>
      </c>
      <c r="E10" s="130">
        <v>0.0</v>
      </c>
      <c r="F10" s="128">
        <v>0.0</v>
      </c>
      <c r="G10" s="130">
        <v>0.0</v>
      </c>
    </row>
    <row r="11" spans="1:7">
      <c r="A11" s="127" t="s">
        <v>139</v>
      </c>
      <c r="B11" s="131">
        <v>0</v>
      </c>
      <c r="C11" s="131">
        <v>0</v>
      </c>
      <c r="D11" s="128">
        <v>0.0</v>
      </c>
      <c r="E11" s="130">
        <v>0.0</v>
      </c>
      <c r="F11" s="128">
        <v>0.0</v>
      </c>
      <c r="G11" s="130">
        <v>0.0</v>
      </c>
    </row>
    <row r="12" spans="1:7">
      <c r="D12" s="128"/>
      <c r="E12" s="129"/>
      <c r="F12" s="128"/>
      <c r="G12" s="129"/>
    </row>
    <row r="13" spans="1:7">
      <c r="A13" s="127" t="s">
        <v>140</v>
      </c>
      <c r="B13" s="127" t="s">
        <v>73</v>
      </c>
      <c r="C13" s="127" t="s">
        <v>73</v>
      </c>
      <c r="D13" s="128" t="s">
        <v>73</v>
      </c>
      <c r="E13" s="129" t="s">
        <v>73</v>
      </c>
      <c r="F13" s="128" t="s">
        <v>73</v>
      </c>
      <c r="G13" s="129" t="s">
        <v>73</v>
      </c>
    </row>
    <row r="14" spans="1:7">
      <c r="A14" s="127" t="s">
        <v>141</v>
      </c>
      <c r="B14" s="131">
        <v>0</v>
      </c>
      <c r="C14" s="131">
        <v>0</v>
      </c>
      <c r="D14" s="128">
        <v>0.0</v>
      </c>
      <c r="E14" s="130">
        <v>0.0</v>
      </c>
      <c r="F14" s="128">
        <v>0.0</v>
      </c>
      <c r="G14" s="130">
        <v>0.0</v>
      </c>
    </row>
    <row r="15" spans="1:7">
      <c r="A15" s="127" t="s">
        <v>142</v>
      </c>
      <c r="B15" s="131">
        <v>0</v>
      </c>
      <c r="C15" s="131">
        <v>0</v>
      </c>
      <c r="D15" s="128">
        <v>0.0</v>
      </c>
      <c r="E15" s="130">
        <v>0.0</v>
      </c>
      <c r="F15" s="128">
        <v>0.0</v>
      </c>
      <c r="G15" s="130">
        <v>0.0</v>
      </c>
    </row>
    <row r="16" spans="1:7">
      <c r="A16" s="127" t="s">
        <v>143</v>
      </c>
      <c r="B16" s="131">
        <v>0</v>
      </c>
      <c r="C16" s="131">
        <v>0</v>
      </c>
      <c r="D16" s="128">
        <v>0.0</v>
      </c>
      <c r="E16" s="130">
        <v>0.0</v>
      </c>
      <c r="F16" s="128">
        <v>0.0</v>
      </c>
      <c r="G16" s="130">
        <v>0.0</v>
      </c>
    </row>
    <row r="17" spans="1:7">
      <c r="D17" s="128"/>
      <c r="E17" s="129"/>
      <c r="F17" s="128"/>
      <c r="G17" s="129"/>
    </row>
    <row r="18" spans="1:7">
      <c r="A18" s="127" t="s">
        <v>144</v>
      </c>
      <c r="B18" s="127" t="s">
        <v>73</v>
      </c>
      <c r="C18" s="127" t="s">
        <v>73</v>
      </c>
      <c r="D18" s="128" t="s">
        <v>73</v>
      </c>
      <c r="E18" s="129" t="s">
        <v>73</v>
      </c>
      <c r="F18" s="128" t="s">
        <v>73</v>
      </c>
      <c r="G18" s="129" t="s">
        <v>73</v>
      </c>
    </row>
    <row r="19" spans="1:7">
      <c r="A19" s="127" t="s">
        <v>145</v>
      </c>
      <c r="B19" s="131">
        <v>1</v>
      </c>
      <c r="C19" s="131">
        <v>0</v>
      </c>
      <c r="D19" s="128">
        <v>74000.0</v>
      </c>
      <c r="E19" s="130">
        <v>0.0427</v>
      </c>
      <c r="F19" s="128">
        <v>0.0</v>
      </c>
      <c r="G19" s="130">
        <v>0.0</v>
      </c>
    </row>
    <row r="20" spans="1:7">
      <c r="A20" s="127" t="s">
        <v>146</v>
      </c>
      <c r="B20" s="131">
        <v>0</v>
      </c>
      <c r="C20" s="131">
        <v>0</v>
      </c>
      <c r="D20" s="128">
        <v>0.0</v>
      </c>
      <c r="E20" s="130">
        <v>0.0</v>
      </c>
      <c r="F20" s="128">
        <v>0.0</v>
      </c>
      <c r="G20" s="130">
        <v>0.0</v>
      </c>
    </row>
    <row r="21" spans="1:7">
      <c r="D21" s="128"/>
      <c r="E21" s="129"/>
      <c r="F21" s="128"/>
      <c r="G21" s="129"/>
    </row>
    <row r="22" spans="1:7">
      <c r="A22" s="127" t="s">
        <v>147</v>
      </c>
      <c r="B22" s="131">
        <v>0</v>
      </c>
      <c r="C22" s="131">
        <v>0</v>
      </c>
      <c r="D22" s="128">
        <v>0.0</v>
      </c>
      <c r="E22" s="130">
        <v>0.0</v>
      </c>
      <c r="F22" s="128">
        <v>0.0</v>
      </c>
      <c r="G22" s="130">
        <v>0.0</v>
      </c>
    </row>
    <row r="23" spans="1:7" s="132" customFormat="1">
      <c r="A23" s="132" t="s">
        <v>11</v>
      </c>
      <c r="B23" s="134">
        <v>13</v>
      </c>
      <c r="C23" s="134">
        <v>0</v>
      </c>
      <c r="D23" s="135">
        <v>1732575</v>
      </c>
      <c r="E23" s="136">
        <v>1.0</v>
      </c>
      <c r="F23" s="135">
        <v>4877312</v>
      </c>
      <c r="G23" s="136">
        <v>1.0</v>
      </c>
    </row>
    <row r="24" spans="1:7">
      <c r="A24" s="127"/>
      <c r="B24" s="127"/>
      <c r="C24" s="127"/>
      <c r="D24" s="127"/>
      <c r="E24" s="127"/>
      <c r="F24" s="127"/>
      <c r="G24" s="127"/>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137"/>
    <col min="2" max="2" width="20.33203125" customWidth="true" style="137"/>
    <col min="3" max="3" width="18.6640625" customWidth="true" style="137"/>
    <col min="4" max="4" width="18.6640625" customWidth="true" style="137"/>
    <col min="5" max="5" width="18.6640625" customWidth="true" style="137"/>
    <col min="6" max="6" width="18.6640625" customWidth="true" style="137"/>
    <col min="7" max="7" width="18.6640625" customWidth="true" style="137"/>
    <col min="8" max="8" width="18.6640625" customWidth="true" style="137"/>
    <col min="9" max="9" width="8.6640625" customWidth="true" style="137"/>
  </cols>
  <sheetData>
    <row r="1" spans="1:9" customHeight="1" ht="15.5">
      <c r="A1" s="140" t="s">
        <v>0</v>
      </c>
      <c r="B1" s="140"/>
    </row>
    <row r="2" spans="1:9">
      <c r="A2" s="140" t="s">
        <v>1</v>
      </c>
      <c r="B2" s="140"/>
    </row>
    <row r="3" spans="1:9" customHeight="1" ht="15.5"/>
    <row r="4" spans="1:9">
      <c r="A4" s="158" t="s">
        <v>148</v>
      </c>
      <c r="B4" s="158"/>
    </row>
    <row r="6" spans="1:9" customHeight="1" ht="48">
      <c r="A6" s="159" t="s">
        <v>149</v>
      </c>
      <c r="B6" s="160"/>
      <c r="C6" s="161"/>
      <c r="D6" s="165" t="s">
        <v>150</v>
      </c>
      <c r="E6" s="166"/>
      <c r="F6" s="150" t="s">
        <v>151</v>
      </c>
      <c r="G6" s="150" t="s">
        <v>152</v>
      </c>
      <c r="H6" s="142" t="s">
        <v>153</v>
      </c>
    </row>
    <row r="7" spans="1:9" customHeight="1" ht="33">
      <c r="A7" s="162"/>
      <c r="B7" s="163"/>
      <c r="C7" s="164"/>
      <c r="D7" s="167" t="s">
        <v>154</v>
      </c>
      <c r="E7" s="168"/>
      <c r="F7" s="151" t="s">
        <v>155</v>
      </c>
      <c r="G7" s="151" t="s">
        <v>156</v>
      </c>
      <c r="H7" s="143"/>
    </row>
    <row r="8" spans="1:9" customHeight="1" ht="50" s="138" customFormat="1">
      <c r="A8" s="171" t="s">
        <v>157</v>
      </c>
      <c r="B8" s="171"/>
      <c r="C8" s="171"/>
      <c r="D8" s="174" t="s">
        <v>158</v>
      </c>
      <c r="E8" s="175"/>
      <c r="F8" s="141" t="s">
        <v>159</v>
      </c>
      <c r="G8" s="141" t="s">
        <v>160</v>
      </c>
      <c r="H8" s="141" t="s">
        <v>161</v>
      </c>
    </row>
    <row r="9" spans="1:9" customHeight="1" ht="42.5">
      <c r="A9" s="187" t="s">
        <v>162</v>
      </c>
      <c r="B9" s="188"/>
      <c r="C9" s="189"/>
      <c r="D9" s="176">
        <v>809935513</v>
      </c>
      <c r="E9" s="177"/>
      <c r="F9" s="144"/>
      <c r="G9" s="152" t="s">
        <v>163</v>
      </c>
      <c r="H9" s="144" t="s">
        <v>164</v>
      </c>
    </row>
    <row r="10" spans="1:9" customHeight="1" ht="17.5">
      <c r="A10" s="190"/>
      <c r="B10" s="191"/>
      <c r="C10" s="192"/>
      <c r="D10" s="185" t="s">
        <v>165</v>
      </c>
      <c r="E10" s="185"/>
      <c r="F10" s="153"/>
      <c r="G10" s="186" t="s">
        <v>166</v>
      </c>
      <c r="H10" s="186"/>
    </row>
    <row r="11" spans="1:9" customHeight="1" ht="15">
      <c r="A11" s="190"/>
      <c r="B11" s="191"/>
      <c r="C11" s="192"/>
      <c r="D11" s="154" t="s">
        <v>167</v>
      </c>
      <c r="E11" s="154" t="s">
        <v>168</v>
      </c>
      <c r="F11" s="153"/>
      <c r="G11" s="154" t="s">
        <v>167</v>
      </c>
      <c r="H11" s="154" t="s">
        <v>168</v>
      </c>
    </row>
    <row r="12" spans="1:9" customHeight="1" ht="26">
      <c r="A12" s="193"/>
      <c r="B12" s="194"/>
      <c r="C12" s="195"/>
      <c r="D12" s="144" t="s">
        <v>169</v>
      </c>
      <c r="E12" s="144" t="s">
        <v>170</v>
      </c>
      <c r="F12" s="153"/>
      <c r="G12" s="144" t="s">
        <v>169</v>
      </c>
      <c r="H12" s="144" t="s">
        <v>170</v>
      </c>
    </row>
    <row r="13" spans="1:9" customHeight="1" ht="31">
      <c r="C13" s="178" t="s">
        <v>171</v>
      </c>
      <c r="D13" s="178"/>
      <c r="E13" s="178"/>
      <c r="F13" s="178"/>
      <c r="G13" s="178"/>
      <c r="H13" s="178"/>
    </row>
    <row r="14" spans="1:9" customHeight="1" ht="29">
      <c r="A14" s="172" t="s">
        <v>172</v>
      </c>
      <c r="B14" s="173"/>
      <c r="C14" s="139" t="s">
        <v>173</v>
      </c>
      <c r="D14" s="139" t="s">
        <v>174</v>
      </c>
      <c r="E14" s="139" t="s">
        <v>175</v>
      </c>
      <c r="F14" s="139" t="s">
        <v>176</v>
      </c>
      <c r="G14" s="139" t="s">
        <v>177</v>
      </c>
      <c r="H14" s="139" t="s">
        <v>178</v>
      </c>
    </row>
    <row r="15" spans="1:9" customHeight="1" ht="16">
      <c r="A15" s="169" t="s">
        <v>179</v>
      </c>
      <c r="B15" s="170"/>
      <c r="C15" s="145">
        <v>0.0</v>
      </c>
      <c r="D15" s="145">
        <v>0.0</v>
      </c>
      <c r="E15" s="145">
        <v>0.0</v>
      </c>
      <c r="F15" s="145">
        <v>0.0</v>
      </c>
      <c r="G15" s="145">
        <v>0.0</v>
      </c>
      <c r="H15" s="145">
        <v>0.0</v>
      </c>
    </row>
    <row r="16" spans="1:9" customHeight="1" ht="16">
      <c r="A16" s="169" t="s">
        <v>180</v>
      </c>
      <c r="B16" s="170"/>
      <c r="C16" s="145">
        <v>170863.27</v>
      </c>
      <c r="D16" s="145">
        <v>167875.96</v>
      </c>
      <c r="E16" s="145">
        <v>4095263.84</v>
      </c>
      <c r="F16" s="145">
        <v>568609.93</v>
      </c>
      <c r="G16" s="145">
        <v>441794.26</v>
      </c>
      <c r="H16" s="145">
        <v>5002613.0</v>
      </c>
    </row>
    <row r="17" spans="1:9" customHeight="1" ht="16">
      <c r="A17" s="169" t="s">
        <v>181</v>
      </c>
      <c r="B17" s="170"/>
      <c r="C17" s="145">
        <v>0.0</v>
      </c>
      <c r="D17" s="145">
        <v>0.0</v>
      </c>
      <c r="E17" s="145">
        <v>0.0</v>
      </c>
      <c r="F17" s="145">
        <v>0.0</v>
      </c>
      <c r="G17" s="145">
        <v>0.0</v>
      </c>
      <c r="H17" s="145">
        <v>0.0</v>
      </c>
    </row>
    <row r="18" spans="1:9" customHeight="1" ht="16">
      <c r="A18" s="169" t="s">
        <v>182</v>
      </c>
      <c r="B18" s="170"/>
      <c r="C18" s="145">
        <v>170863.27</v>
      </c>
      <c r="D18" s="145">
        <v>167875.96</v>
      </c>
      <c r="E18" s="145">
        <v>4095263.84</v>
      </c>
      <c r="F18" s="145">
        <v>568609.93</v>
      </c>
      <c r="G18" s="145">
        <v>441794.26</v>
      </c>
      <c r="H18" s="145">
        <v>5002613.0</v>
      </c>
    </row>
    <row r="19" spans="1:9" customHeight="1" ht="16">
      <c r="A19" s="169" t="s">
        <v>183</v>
      </c>
      <c r="B19" s="170"/>
      <c r="C19" s="145">
        <v>170863.27</v>
      </c>
      <c r="D19" s="145">
        <v>167875.96</v>
      </c>
      <c r="E19" s="145">
        <v>4095263.84</v>
      </c>
      <c r="F19" s="145">
        <v>568609.93</v>
      </c>
      <c r="G19" s="145">
        <v>441794.26</v>
      </c>
      <c r="H19" s="145">
        <v>5002613.0</v>
      </c>
    </row>
    <row r="20" spans="1:9" customHeight="1" ht="16">
      <c r="A20" s="169" t="s">
        <v>184</v>
      </c>
      <c r="B20" s="170"/>
      <c r="C20" s="145">
        <v>115237.19</v>
      </c>
      <c r="D20" s="145">
        <v>0.0</v>
      </c>
      <c r="E20" s="145">
        <v>3402187.24</v>
      </c>
      <c r="F20" s="145">
        <v>155961.01</v>
      </c>
      <c r="G20" s="145">
        <v>409774.0</v>
      </c>
      <c r="H20" s="145">
        <v>3673385.44</v>
      </c>
    </row>
    <row r="21" spans="1:9" customHeight="1" ht="16">
      <c r="A21" s="169" t="s">
        <v>185</v>
      </c>
      <c r="B21" s="170"/>
      <c r="C21" s="145">
        <v>55626.08</v>
      </c>
      <c r="D21" s="145">
        <v>167875.96</v>
      </c>
      <c r="E21" s="145">
        <v>693076.6</v>
      </c>
      <c r="F21" s="145">
        <v>412648.92</v>
      </c>
      <c r="G21" s="145">
        <v>32020.26</v>
      </c>
      <c r="H21" s="145">
        <v>1329227.56</v>
      </c>
    </row>
    <row r="22" spans="1:9" customHeight="1" ht="28.5">
      <c r="A22" s="196" t="s">
        <v>186</v>
      </c>
      <c r="B22" s="197"/>
      <c r="C22" s="145">
        <v>11001.39</v>
      </c>
      <c r="D22" s="145">
        <v>0.0</v>
      </c>
      <c r="E22" s="145">
        <v>50691.5</v>
      </c>
      <c r="F22" s="145">
        <v>17553.8</v>
      </c>
      <c r="G22" s="145">
        <v>0.07</v>
      </c>
      <c r="H22" s="145">
        <v>79246.69</v>
      </c>
    </row>
    <row r="23" spans="1:9" customHeight="1" ht="30.5">
      <c r="A23" s="169" t="s">
        <v>187</v>
      </c>
      <c r="B23" s="170"/>
      <c r="C23" s="145">
        <v>7739.9</v>
      </c>
      <c r="D23" s="145">
        <v>0.0</v>
      </c>
      <c r="E23" s="145">
        <v>50307.38</v>
      </c>
      <c r="F23" s="145">
        <v>16811.56</v>
      </c>
      <c r="G23" s="145">
        <v>0.0</v>
      </c>
      <c r="H23" s="145">
        <v>74858.84</v>
      </c>
    </row>
    <row r="24" spans="1:9" customHeight="1" ht="16">
      <c r="A24" s="169" t="s">
        <v>188</v>
      </c>
      <c r="B24" s="170"/>
      <c r="C24" s="145">
        <v>3261.49</v>
      </c>
      <c r="D24" s="145">
        <v>0.0</v>
      </c>
      <c r="E24" s="145">
        <v>15348.53</v>
      </c>
      <c r="F24" s="145">
        <v>742.24</v>
      </c>
      <c r="G24" s="145">
        <v>0.07</v>
      </c>
      <c r="H24" s="145">
        <v>19352.26</v>
      </c>
    </row>
    <row r="25" spans="1:9" customHeight="1" ht="31">
      <c r="A25" s="169" t="s">
        <v>189</v>
      </c>
      <c r="B25" s="170"/>
      <c r="C25" s="145">
        <v>58887.57</v>
      </c>
      <c r="D25" s="145">
        <v>167875.96</v>
      </c>
      <c r="E25" s="145">
        <v>708425.13</v>
      </c>
      <c r="F25" s="145">
        <v>413391.16</v>
      </c>
      <c r="G25" s="145">
        <v>32020.33</v>
      </c>
      <c r="H25" s="145">
        <v>1348579.82</v>
      </c>
    </row>
    <row r="26" spans="1:9" customHeight="1" ht="16">
      <c r="A26" s="169" t="s">
        <v>190</v>
      </c>
      <c r="B26" s="170"/>
      <c r="C26" s="146">
        <v>102798.0</v>
      </c>
      <c r="D26" s="146">
        <v>198584.0</v>
      </c>
      <c r="E26" s="145">
        <v>1055783.0</v>
      </c>
      <c r="F26" s="145">
        <v>698792.0</v>
      </c>
      <c r="G26" s="145">
        <v>0.0</v>
      </c>
      <c r="H26" s="145">
        <v>2055957.0</v>
      </c>
    </row>
    <row r="27" spans="1:9" customHeight="1" ht="16">
      <c r="A27" s="169" t="s">
        <v>191</v>
      </c>
      <c r="B27" s="170"/>
      <c r="C27" s="146">
        <v>43910.43</v>
      </c>
      <c r="D27" s="146">
        <v>30708.04</v>
      </c>
      <c r="E27" s="145">
        <v>347357.87</v>
      </c>
      <c r="F27" s="145">
        <v>285400.84</v>
      </c>
      <c r="G27" s="145">
        <v>-32020.33</v>
      </c>
      <c r="H27" s="145">
        <v>707377.18</v>
      </c>
    </row>
    <row r="28" spans="1:9" customHeight="1" ht="43.5">
      <c r="A28" s="147" t="s">
        <v>192</v>
      </c>
      <c r="B28" s="206" t="s">
        <v>193</v>
      </c>
      <c r="C28" s="206"/>
      <c r="D28" s="206"/>
      <c r="E28" s="179" t="s">
        <v>194</v>
      </c>
      <c r="F28" s="180"/>
      <c r="G28" s="157" t="s">
        <v>195</v>
      </c>
      <c r="H28" s="147" t="s">
        <v>196</v>
      </c>
    </row>
    <row r="29" spans="1:9" customHeight="1" ht="15">
      <c r="A29" s="198"/>
      <c r="B29" s="207" t="s">
        <v>197</v>
      </c>
      <c r="C29" s="207"/>
      <c r="D29" s="207"/>
      <c r="E29" s="181" t="s">
        <v>198</v>
      </c>
      <c r="F29" s="182"/>
      <c r="G29" s="208"/>
      <c r="H29" s="208"/>
    </row>
    <row r="30" spans="1:9" customHeight="1" ht="15">
      <c r="A30" s="198"/>
      <c r="B30" s="147" t="s">
        <v>199</v>
      </c>
      <c r="C30" s="147" t="s">
        <v>200</v>
      </c>
      <c r="D30" s="199"/>
      <c r="E30" s="181"/>
      <c r="F30" s="182"/>
      <c r="G30" s="208"/>
      <c r="H30" s="208"/>
    </row>
    <row r="31" spans="1:9" customHeight="1" ht="15">
      <c r="A31" s="198"/>
      <c r="B31" s="148">
        <v>0.036</v>
      </c>
      <c r="C31" s="149">
        <v>0.0</v>
      </c>
      <c r="D31" s="200"/>
      <c r="E31" s="181"/>
      <c r="F31" s="182"/>
      <c r="G31" s="208"/>
      <c r="H31" s="208"/>
    </row>
    <row r="32" spans="1:9" customHeight="1" ht="15">
      <c r="A32" s="198"/>
      <c r="B32" s="147" t="s">
        <v>201</v>
      </c>
      <c r="C32" s="147" t="s">
        <v>202</v>
      </c>
      <c r="D32" s="200"/>
      <c r="E32" s="181"/>
      <c r="F32" s="182"/>
      <c r="G32" s="206" t="s">
        <v>203</v>
      </c>
      <c r="H32" s="206" t="s">
        <v>204</v>
      </c>
    </row>
    <row r="33" spans="1:9" customHeight="1" ht="15">
      <c r="A33" s="198"/>
      <c r="B33" s="155">
        <v>0</v>
      </c>
      <c r="C33" s="156">
        <v>0</v>
      </c>
      <c r="D33" s="200"/>
      <c r="E33" s="181"/>
      <c r="F33" s="182"/>
      <c r="G33" s="206"/>
      <c r="H33" s="206"/>
    </row>
    <row r="34" spans="1:9" customHeight="1" ht="28.5">
      <c r="A34" s="201" t="s">
        <v>205</v>
      </c>
      <c r="B34" s="202"/>
      <c r="C34" s="202"/>
      <c r="D34" s="202"/>
      <c r="E34" s="183"/>
      <c r="F34" s="184"/>
      <c r="G34" s="208"/>
      <c r="H34" s="208"/>
    </row>
    <row r="35" spans="1:9">
      <c r="A35" s="203"/>
      <c r="B35" s="204"/>
      <c r="C35" s="204"/>
      <c r="D35" s="205"/>
      <c r="E35" s="203"/>
      <c r="F35" s="204"/>
      <c r="G35" s="208"/>
      <c r="H35" s="208"/>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9"/>
  <sheetViews>
    <sheetView tabSelected="0" workbookViewId="0" showGridLines="true" showRowColHeaders="1">
      <selection activeCell="A4" sqref="A4:B4"/>
    </sheetView>
  </sheetViews>
  <sheetFormatPr defaultRowHeight="14.4" outlineLevelRow="0" outlineLevelCol="0"/>
  <cols>
    <col min="1" max="1" width="20.33203125" customWidth="true" style="210"/>
    <col min="2" max="2" width="20.33203125" customWidth="true" style="210"/>
    <col min="3" max="3" width="18.6640625" customWidth="true" style="210"/>
    <col min="4" max="4" width="18.6640625" customWidth="true" style="210"/>
    <col min="5" max="5" width="18.6640625" customWidth="true" style="210"/>
    <col min="6" max="6" width="18.6640625" customWidth="true" style="210"/>
    <col min="7" max="7" width="18.6640625" customWidth="true" style="210"/>
    <col min="8" max="8" width="18.6640625" customWidth="true" style="210"/>
    <col min="9" max="9" width="8.6640625" customWidth="true" style="210"/>
  </cols>
  <sheetData>
    <row r="1" spans="1:9" customHeight="1" ht="15.5">
      <c r="A1" s="214" t="s">
        <v>0</v>
      </c>
      <c r="B1" s="214"/>
    </row>
    <row r="2" spans="1:9">
      <c r="A2" s="214" t="s">
        <v>1</v>
      </c>
      <c r="B2" s="214"/>
    </row>
    <row r="3" spans="1:9" customHeight="1" ht="15.5"/>
    <row r="4" spans="1:9">
      <c r="A4" s="243" t="s">
        <v>206</v>
      </c>
      <c r="B4" s="243"/>
    </row>
    <row r="6" spans="1:9" customHeight="1" ht="33">
      <c r="A6" s="244" t="s">
        <v>149</v>
      </c>
      <c r="B6" s="245"/>
      <c r="C6" s="246"/>
      <c r="D6" s="250" t="s">
        <v>150</v>
      </c>
      <c r="E6" s="251"/>
      <c r="F6" s="251" t="s">
        <v>207</v>
      </c>
      <c r="G6" s="251"/>
      <c r="H6" s="216" t="s">
        <v>208</v>
      </c>
    </row>
    <row r="7" spans="1:9" customHeight="1" ht="33">
      <c r="A7" s="247"/>
      <c r="B7" s="248"/>
      <c r="C7" s="249"/>
      <c r="D7" s="252" t="s">
        <v>154</v>
      </c>
      <c r="E7" s="253"/>
      <c r="F7" s="253" t="s">
        <v>155</v>
      </c>
      <c r="G7" s="253"/>
      <c r="H7" s="217" t="s">
        <v>156</v>
      </c>
    </row>
    <row r="8" spans="1:9" customHeight="1" ht="13"/>
    <row r="9" spans="1:9" customHeight="1" ht="50" s="211" customFormat="1">
      <c r="A9" s="234" t="s">
        <v>157</v>
      </c>
      <c r="B9" s="234"/>
      <c r="C9" s="234"/>
      <c r="D9" s="215" t="s">
        <v>209</v>
      </c>
      <c r="E9" s="215" t="s">
        <v>210</v>
      </c>
      <c r="F9" s="215" t="s">
        <v>159</v>
      </c>
      <c r="G9" s="215" t="s">
        <v>211</v>
      </c>
      <c r="H9" s="215" t="s">
        <v>161</v>
      </c>
    </row>
    <row r="10" spans="1:9" customHeight="1" ht="70">
      <c r="A10" s="233" t="s">
        <v>212</v>
      </c>
      <c r="B10" s="233"/>
      <c r="C10" s="233"/>
      <c r="D10" s="218">
        <v>809935513</v>
      </c>
      <c r="E10" s="218" t="s">
        <v>213</v>
      </c>
      <c r="F10" s="218"/>
      <c r="G10" s="219" t="s">
        <v>214</v>
      </c>
      <c r="H10" s="218" t="s">
        <v>164</v>
      </c>
    </row>
    <row r="11" spans="1:9">
      <c r="A11" s="212"/>
      <c r="B11" s="212"/>
      <c r="C11" s="212"/>
    </row>
    <row r="12" spans="1:9" s="209" customFormat="1">
      <c r="A12" s="239" t="s">
        <v>165</v>
      </c>
      <c r="B12" s="239"/>
      <c r="E12" s="239" t="s">
        <v>166</v>
      </c>
      <c r="F12" s="239"/>
    </row>
    <row r="13" spans="1:9">
      <c r="A13" s="220" t="s">
        <v>167</v>
      </c>
      <c r="B13" s="220" t="s">
        <v>168</v>
      </c>
      <c r="E13" s="220" t="s">
        <v>167</v>
      </c>
      <c r="F13" s="220" t="s">
        <v>168</v>
      </c>
    </row>
    <row r="14" spans="1:9">
      <c r="A14" s="221" t="s">
        <v>169</v>
      </c>
      <c r="B14" s="221" t="s">
        <v>170</v>
      </c>
      <c r="C14" s="210"/>
      <c r="D14" s="210"/>
      <c r="E14" s="221" t="s">
        <v>169</v>
      </c>
      <c r="F14" s="221" t="s">
        <v>215</v>
      </c>
    </row>
    <row r="16" spans="1:9" customHeight="1" ht="29">
      <c r="A16" s="235" t="s">
        <v>172</v>
      </c>
      <c r="B16" s="236"/>
      <c r="C16" s="213" t="s">
        <v>173</v>
      </c>
      <c r="D16" s="213" t="s">
        <v>174</v>
      </c>
      <c r="E16" s="213" t="s">
        <v>175</v>
      </c>
      <c r="F16" s="213" t="s">
        <v>176</v>
      </c>
      <c r="G16" s="213" t="s">
        <v>216</v>
      </c>
      <c r="H16" s="213" t="s">
        <v>178</v>
      </c>
    </row>
    <row r="17" spans="1:9" customHeight="1" ht="16">
      <c r="A17" s="237" t="s">
        <v>217</v>
      </c>
      <c r="B17" s="237"/>
      <c r="C17" s="238"/>
      <c r="D17" s="238"/>
      <c r="E17" s="238"/>
      <c r="F17" s="238"/>
      <c r="G17" s="238"/>
      <c r="H17" s="238"/>
    </row>
    <row r="18" spans="1:9" customHeight="1" ht="16">
      <c r="A18" s="231" t="s">
        <v>218</v>
      </c>
      <c r="B18" s="232"/>
      <c r="C18" s="222">
        <v>79456.17</v>
      </c>
      <c r="D18" s="222">
        <v>189116.37</v>
      </c>
      <c r="E18" s="222">
        <v>1049749.46</v>
      </c>
      <c r="F18" s="222">
        <v>654155.3</v>
      </c>
      <c r="G18" s="222">
        <v>46228.97</v>
      </c>
      <c r="H18" s="222">
        <v>1972477.3</v>
      </c>
    </row>
    <row r="19" spans="1:9" customHeight="1" ht="16">
      <c r="A19" s="231" t="s">
        <v>219</v>
      </c>
      <c r="B19" s="232"/>
      <c r="C19" s="222">
        <v>79456.17</v>
      </c>
      <c r="D19" s="222">
        <v>189116.37</v>
      </c>
      <c r="E19" s="222">
        <v>1049749.46</v>
      </c>
      <c r="F19" s="222">
        <v>654155.3</v>
      </c>
      <c r="G19" s="222">
        <v>46228.97</v>
      </c>
      <c r="H19" s="222">
        <v>1972477.3</v>
      </c>
    </row>
    <row r="20" spans="1:9" customHeight="1" ht="16">
      <c r="A20" s="231" t="s">
        <v>220</v>
      </c>
      <c r="B20" s="232"/>
      <c r="C20" s="222">
        <v>0</v>
      </c>
      <c r="D20" s="222">
        <v>0</v>
      </c>
      <c r="E20" s="222">
        <v>0</v>
      </c>
      <c r="F20" s="222">
        <v>0</v>
      </c>
      <c r="G20" s="222">
        <v>0</v>
      </c>
      <c r="H20" s="222">
        <v>0</v>
      </c>
    </row>
    <row r="21" spans="1:9" customHeight="1" ht="16">
      <c r="A21" s="237" t="s">
        <v>221</v>
      </c>
      <c r="B21" s="237"/>
      <c r="C21" s="242"/>
      <c r="D21" s="242"/>
      <c r="E21" s="242"/>
      <c r="F21" s="242"/>
      <c r="G21" s="242"/>
      <c r="H21" s="242"/>
    </row>
    <row r="22" spans="1:9" customHeight="1" ht="16">
      <c r="A22" s="231" t="s">
        <v>222</v>
      </c>
      <c r="B22" s="232"/>
      <c r="C22" s="222">
        <v>102798</v>
      </c>
      <c r="D22" s="222">
        <v>198584</v>
      </c>
      <c r="E22" s="222">
        <v>1055783</v>
      </c>
      <c r="F22" s="222">
        <v>698792</v>
      </c>
      <c r="G22" s="222">
        <v>0</v>
      </c>
      <c r="H22" s="222">
        <v>2055957</v>
      </c>
    </row>
    <row r="23" spans="1:9" customHeight="1" ht="16">
      <c r="A23" s="231" t="s">
        <v>223</v>
      </c>
      <c r="B23" s="232"/>
      <c r="C23" s="222">
        <v>102294.19</v>
      </c>
      <c r="D23" s="222">
        <v>198580.77</v>
      </c>
      <c r="E23" s="222">
        <v>1052274.89</v>
      </c>
      <c r="F23" s="222">
        <v>702807.15</v>
      </c>
      <c r="G23" s="222">
        <v>46228.97</v>
      </c>
      <c r="H23" s="222">
        <v>2055957</v>
      </c>
    </row>
    <row r="24" spans="1:9" customHeight="1" ht="16">
      <c r="A24" s="231" t="s">
        <v>224</v>
      </c>
      <c r="B24" s="232"/>
      <c r="C24" s="222">
        <v>0</v>
      </c>
      <c r="D24" s="222">
        <v>0</v>
      </c>
      <c r="E24" s="222">
        <v>0</v>
      </c>
      <c r="F24" s="222">
        <v>0</v>
      </c>
      <c r="G24" s="222">
        <v>0</v>
      </c>
      <c r="H24" s="222">
        <v>0</v>
      </c>
    </row>
    <row r="25" spans="1:9" customHeight="1" ht="16">
      <c r="A25" s="231" t="s">
        <v>225</v>
      </c>
      <c r="B25" s="232"/>
      <c r="C25" s="222">
        <v>102294.19</v>
      </c>
      <c r="D25" s="222">
        <v>198580.77</v>
      </c>
      <c r="E25" s="222">
        <v>1052274.89</v>
      </c>
      <c r="F25" s="222">
        <v>702807.15</v>
      </c>
      <c r="G25" s="222">
        <v>46228.97</v>
      </c>
      <c r="H25" s="222">
        <v>2055957</v>
      </c>
    </row>
    <row r="26" spans="1:9" customHeight="1" ht="28.5">
      <c r="A26" s="240" t="s">
        <v>226</v>
      </c>
      <c r="B26" s="241"/>
      <c r="C26" s="222">
        <v>503.81</v>
      </c>
      <c r="D26" s="222">
        <v>3.23</v>
      </c>
      <c r="E26" s="222">
        <v>3508.11</v>
      </c>
      <c r="F26" s="222">
        <v>-4015.15</v>
      </c>
      <c r="G26" s="222">
        <v>-46228.97</v>
      </c>
      <c r="H26" s="222">
        <v>0</v>
      </c>
    </row>
    <row r="27" spans="1:9" customHeight="1" ht="16">
      <c r="A27" s="237" t="s">
        <v>227</v>
      </c>
      <c r="B27" s="237"/>
      <c r="C27" s="242"/>
      <c r="D27" s="242"/>
      <c r="E27" s="242"/>
      <c r="F27" s="242"/>
      <c r="G27" s="242"/>
      <c r="H27" s="242"/>
    </row>
    <row r="28" spans="1:9" customHeight="1" ht="30.5">
      <c r="A28" s="231" t="s">
        <v>228</v>
      </c>
      <c r="B28" s="232"/>
      <c r="C28" s="222">
        <v>92965.69</v>
      </c>
      <c r="D28" s="222">
        <v>0</v>
      </c>
      <c r="E28" s="222">
        <v>2735748.74</v>
      </c>
      <c r="F28" s="222">
        <v>224863.99</v>
      </c>
      <c r="G28" s="222">
        <v>357945.3</v>
      </c>
      <c r="H28" s="222">
        <v>3053578.42</v>
      </c>
    </row>
    <row r="29" spans="1:9" customHeight="1" ht="16">
      <c r="A29" s="231" t="s">
        <v>229</v>
      </c>
      <c r="B29" s="232"/>
      <c r="C29" s="222">
        <v>122977.08</v>
      </c>
      <c r="D29" s="222">
        <v>0</v>
      </c>
      <c r="E29" s="222">
        <v>3437530.18</v>
      </c>
      <c r="F29" s="222">
        <v>172772.57</v>
      </c>
      <c r="G29" s="222">
        <v>409774</v>
      </c>
      <c r="H29" s="222">
        <v>3733279.83</v>
      </c>
    </row>
    <row r="30" spans="1:9" customHeight="1" ht="31">
      <c r="A30" s="231" t="s">
        <v>230</v>
      </c>
      <c r="B30" s="232"/>
      <c r="C30" s="222">
        <v>-30011.39</v>
      </c>
      <c r="D30" s="222">
        <v>0</v>
      </c>
      <c r="E30" s="222">
        <v>-701781.44</v>
      </c>
      <c r="F30" s="222">
        <v>52091.42</v>
      </c>
      <c r="G30" s="222">
        <v>-51828.7</v>
      </c>
      <c r="H30" s="222">
        <v>-679701.41</v>
      </c>
    </row>
    <row r="31" spans="1:9" customHeight="1" ht="16">
      <c r="A31" s="237" t="s">
        <v>231</v>
      </c>
      <c r="B31" s="237"/>
      <c r="C31" s="242"/>
      <c r="D31" s="242"/>
      <c r="E31" s="242"/>
      <c r="F31" s="242"/>
      <c r="G31" s="242"/>
      <c r="H31" s="242"/>
    </row>
    <row r="32" spans="1:9" customHeight="1" ht="16">
      <c r="A32" s="231" t="s">
        <v>232</v>
      </c>
      <c r="B32" s="232"/>
      <c r="C32" s="223">
        <v>0</v>
      </c>
      <c r="D32" s="223">
        <v>0</v>
      </c>
      <c r="E32" s="222">
        <v>0</v>
      </c>
      <c r="F32" s="222">
        <v>0</v>
      </c>
      <c r="G32" s="222">
        <v>0</v>
      </c>
      <c r="H32" s="222">
        <v>0</v>
      </c>
    </row>
    <row r="33" spans="1:9" customHeight="1" ht="16">
      <c r="A33" s="231" t="s">
        <v>233</v>
      </c>
      <c r="B33" s="232"/>
      <c r="C33" s="223">
        <v>0</v>
      </c>
      <c r="D33" s="223">
        <v>0</v>
      </c>
      <c r="E33" s="222">
        <v>0</v>
      </c>
      <c r="F33" s="222">
        <v>0</v>
      </c>
      <c r="G33" s="222">
        <v>0</v>
      </c>
      <c r="H33" s="222">
        <v>0</v>
      </c>
    </row>
    <row r="34" spans="1:9" customHeight="1" ht="16">
      <c r="A34" s="231" t="s">
        <v>234</v>
      </c>
      <c r="B34" s="232"/>
      <c r="C34" s="222">
        <v>0</v>
      </c>
      <c r="D34" s="222">
        <v>0</v>
      </c>
      <c r="E34" s="222">
        <v>0</v>
      </c>
      <c r="F34" s="222">
        <v>0</v>
      </c>
      <c r="G34" s="222">
        <v>0</v>
      </c>
      <c r="H34" s="222">
        <v>0</v>
      </c>
    </row>
    <row r="35" spans="1:9" s="224" customFormat="1"/>
    <row r="36" spans="1:9" s="224" customFormat="1">
      <c r="A36" s="225" t="s">
        <v>192</v>
      </c>
      <c r="B36" s="225" t="s">
        <v>235</v>
      </c>
      <c r="C36" s="225" t="s">
        <v>236</v>
      </c>
      <c r="D36" s="225" t="s">
        <v>237</v>
      </c>
      <c r="E36" s="225" t="s">
        <v>238</v>
      </c>
      <c r="F36" s="225" t="s">
        <v>239</v>
      </c>
      <c r="G36" s="225" t="s">
        <v>240</v>
      </c>
      <c r="H36" s="225" t="s">
        <v>241</v>
      </c>
    </row>
    <row r="37" spans="1:9" s="224" customFormat="1">
      <c r="A37" s="226"/>
      <c r="B37" s="227" t="s">
        <v>242</v>
      </c>
      <c r="C37" s="228">
        <v>0.036</v>
      </c>
      <c r="D37" s="227" t="s">
        <v>169</v>
      </c>
      <c r="E37" s="227" t="s">
        <v>243</v>
      </c>
      <c r="F37" s="229">
        <v>1028241.77</v>
      </c>
      <c r="G37" s="229">
        <v>36503.43</v>
      </c>
      <c r="H37" s="229">
        <v>36503.43</v>
      </c>
    </row>
    <row r="38" spans="1:9" s="224" customFormat="1">
      <c r="A38" s="230"/>
      <c r="B38" s="227" t="s">
        <v>242</v>
      </c>
      <c r="C38" s="228">
        <v>0.024</v>
      </c>
      <c r="D38" s="227" t="s">
        <v>244</v>
      </c>
      <c r="E38" s="227" t="s">
        <v>245</v>
      </c>
      <c r="F38" s="229">
        <v>518262.03</v>
      </c>
      <c r="G38" s="229">
        <v>4614.11</v>
      </c>
      <c r="H38" s="229">
        <v>4614.11</v>
      </c>
    </row>
    <row r="39" spans="1:9" s="258" customFormat="1">
      <c r="A39" s="254"/>
      <c r="B39" s="254"/>
      <c r="C39" s="255"/>
      <c r="D39" s="254"/>
      <c r="E39" s="256" t="s">
        <v>246</v>
      </c>
      <c r="F39" s="257">
        <v>1546503.8</v>
      </c>
      <c r="G39" s="257">
        <v>41117.54</v>
      </c>
      <c r="H39" s="257">
        <v>41117.54</v>
      </c>
    </row>
  </sheetData>
  <mergeCells>
    <mergeCell ref="A34:B34"/>
    <mergeCell ref="A31:H31"/>
    <mergeCell ref="A4:B4"/>
    <mergeCell ref="A6:C7"/>
    <mergeCell ref="D6:E6"/>
    <mergeCell ref="D7:E7"/>
    <mergeCell ref="F6:G6"/>
    <mergeCell ref="F7:G7"/>
    <mergeCell ref="A19:B19"/>
    <mergeCell ref="A21:H21"/>
    <mergeCell ref="A30:B30"/>
    <mergeCell ref="A32:B32"/>
    <mergeCell ref="A33:B33"/>
    <mergeCell ref="A20:B20"/>
    <mergeCell ref="A22:B22"/>
    <mergeCell ref="A23:B23"/>
    <mergeCell ref="A29:B29"/>
    <mergeCell ref="A10:C10"/>
    <mergeCell ref="A9:C9"/>
    <mergeCell ref="A16:B16"/>
    <mergeCell ref="A18:B18"/>
    <mergeCell ref="A17:H17"/>
    <mergeCell ref="E12:F12"/>
    <mergeCell ref="A12:B12"/>
    <mergeCell ref="A24:B24"/>
    <mergeCell ref="A25:B25"/>
    <mergeCell ref="A26:B26"/>
    <mergeCell ref="A27:H27"/>
    <mergeCell ref="A28:B28"/>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
  <sheetViews>
    <sheetView tabSelected="0" workbookViewId="0" showGridLines="true" showRowColHeaders="1">
      <selection activeCell="G15" sqref="G15"/>
    </sheetView>
  </sheetViews>
  <sheetFormatPr defaultRowHeight="14.4" outlineLevelRow="0" outlineLevelCol="0"/>
  <cols>
    <col min="1" max="1" width="11.28515625" customWidth="true" style="8"/>
    <col min="2" max="2" width="17.140625" customWidth="true" style="8"/>
    <col min="3" max="3" width="17.140625" customWidth="true" style="8"/>
    <col min="4" max="4" width="17.140625" customWidth="true" style="8"/>
    <col min="5" max="5" width="17.140625" customWidth="true" style="8"/>
    <col min="6" max="6" width="17.140625" customWidth="true" style="8"/>
    <col min="7" max="7" width="17.140625" customWidth="true" style="8"/>
    <col min="8" max="8" width="17.140625" customWidth="true" style="8"/>
    <col min="9" max="9" width="17.140625" customWidth="true" style="8"/>
    <col min="10" max="10" width="17.140625" customWidth="true" style="8"/>
    <col min="11" max="11" width="17.140625" customWidth="true" style="8"/>
    <col min="12" max="12" width="17.140625" customWidth="true" style="8"/>
    <col min="13" max="13" width="17.140625" customWidth="true" style="8"/>
    <col min="14" max="14" width="17.140625" customWidth="true" style="8"/>
    <col min="15" max="15" width="17.140625" customWidth="true" style="8"/>
    <col min="16" max="16" width="8.7109375" customWidth="true" style="10"/>
  </cols>
  <sheetData>
    <row r="1" spans="1:16">
      <c r="A1" s="8" t="s">
        <v>0</v>
      </c>
    </row>
    <row r="2" spans="1:16">
      <c r="A2" s="8" t="s">
        <v>1</v>
      </c>
    </row>
    <row r="3" spans="1:16">
      <c r="A3" s="8"/>
    </row>
    <row r="4" spans="1:16" s="10" customFormat="1">
      <c r="A4" s="10" t="s">
        <v>27</v>
      </c>
    </row>
    <row r="5" spans="1:16" s="11" customFormat="1">
      <c r="A5" s="11" t="s">
        <v>28</v>
      </c>
      <c r="B5" s="14" t="s">
        <v>4</v>
      </c>
      <c r="C5" s="14"/>
      <c r="D5" s="14" t="s">
        <v>5</v>
      </c>
      <c r="E5" s="14"/>
      <c r="F5" s="14" t="s">
        <v>6</v>
      </c>
      <c r="G5" s="14"/>
      <c r="H5" s="14" t="s">
        <v>7</v>
      </c>
      <c r="I5" s="14"/>
      <c r="J5" s="14" t="s">
        <v>8</v>
      </c>
      <c r="K5" s="14"/>
      <c r="L5" s="14" t="s">
        <v>9</v>
      </c>
      <c r="M5" s="14"/>
      <c r="N5" s="14" t="s">
        <v>10</v>
      </c>
      <c r="O5" s="14"/>
      <c r="P5" s="13" t="s">
        <v>11</v>
      </c>
    </row>
    <row r="6" spans="1:16" s="11" customFormat="1">
      <c r="A6" s="11"/>
      <c r="B6" s="11" t="s">
        <v>12</v>
      </c>
      <c r="C6" s="11" t="s">
        <v>13</v>
      </c>
      <c r="D6" s="11" t="s">
        <v>12</v>
      </c>
      <c r="E6" s="11" t="s">
        <v>13</v>
      </c>
      <c r="F6" s="11" t="s">
        <v>12</v>
      </c>
      <c r="G6" s="11" t="s">
        <v>13</v>
      </c>
      <c r="H6" s="11" t="s">
        <v>12</v>
      </c>
      <c r="I6" s="11" t="s">
        <v>13</v>
      </c>
      <c r="J6" s="11" t="s">
        <v>12</v>
      </c>
      <c r="K6" s="11" t="s">
        <v>13</v>
      </c>
      <c r="L6" s="11" t="s">
        <v>12</v>
      </c>
      <c r="M6" s="11" t="s">
        <v>13</v>
      </c>
      <c r="N6" s="11" t="s">
        <v>12</v>
      </c>
      <c r="O6" s="11" t="s">
        <v>13</v>
      </c>
      <c r="P6" s="13"/>
    </row>
    <row r="7" spans="1:16">
      <c r="A7" s="8" t="s">
        <v>29</v>
      </c>
      <c r="B7" s="9">
        <v>15</v>
      </c>
      <c r="C7" s="9">
        <v>5</v>
      </c>
      <c r="D7" s="9">
        <v>252</v>
      </c>
      <c r="E7" s="9">
        <v>164</v>
      </c>
      <c r="F7" s="9">
        <v>20</v>
      </c>
      <c r="G7" s="9">
        <v>16</v>
      </c>
      <c r="H7" s="9">
        <v>107</v>
      </c>
      <c r="I7" s="9">
        <v>100</v>
      </c>
      <c r="J7" s="9">
        <v>374</v>
      </c>
      <c r="K7" s="9">
        <v>318</v>
      </c>
      <c r="L7" s="9">
        <v>137</v>
      </c>
      <c r="M7" s="9">
        <v>106</v>
      </c>
      <c r="N7" s="9">
        <v>180</v>
      </c>
      <c r="O7" s="9">
        <v>148</v>
      </c>
      <c r="P7" s="12">
        <v>1942</v>
      </c>
    </row>
    <row r="8" spans="1:16">
      <c r="A8" s="8" t="s">
        <v>30</v>
      </c>
      <c r="B8" s="9">
        <v>10</v>
      </c>
      <c r="C8" s="9">
        <v>6</v>
      </c>
      <c r="D8" s="9">
        <v>240</v>
      </c>
      <c r="E8" s="9">
        <v>216</v>
      </c>
      <c r="F8" s="9">
        <v>99</v>
      </c>
      <c r="G8" s="9">
        <v>72</v>
      </c>
      <c r="H8" s="9">
        <v>118</v>
      </c>
      <c r="I8" s="9">
        <v>122</v>
      </c>
      <c r="J8" s="9">
        <v>270</v>
      </c>
      <c r="K8" s="9">
        <v>332</v>
      </c>
      <c r="L8" s="9">
        <v>206</v>
      </c>
      <c r="M8" s="9">
        <v>99</v>
      </c>
      <c r="N8" s="9">
        <v>83</v>
      </c>
      <c r="O8" s="9">
        <v>100</v>
      </c>
      <c r="P8" s="12">
        <v>1973</v>
      </c>
    </row>
    <row r="9" spans="1:16">
      <c r="A9" s="8" t="s">
        <v>31</v>
      </c>
      <c r="B9" s="9" t="s">
        <v>15</v>
      </c>
      <c r="C9" s="9" t="s">
        <v>15</v>
      </c>
      <c r="D9" s="9">
        <v>365</v>
      </c>
      <c r="E9" s="9">
        <v>1056</v>
      </c>
      <c r="F9" s="9" t="s">
        <v>15</v>
      </c>
      <c r="G9" s="9" t="s">
        <v>15</v>
      </c>
      <c r="H9" s="9">
        <v>191</v>
      </c>
      <c r="I9" s="9">
        <v>200</v>
      </c>
      <c r="J9" s="9">
        <v>232</v>
      </c>
      <c r="K9" s="9">
        <v>253</v>
      </c>
      <c r="L9" s="9">
        <v>225</v>
      </c>
      <c r="M9" s="9">
        <v>148</v>
      </c>
      <c r="N9" s="9" t="s">
        <v>15</v>
      </c>
      <c r="O9" s="9">
        <v>78</v>
      </c>
      <c r="P9" s="12">
        <v>3021</v>
      </c>
    </row>
    <row r="10" spans="1:16">
      <c r="A10" s="8" t="s">
        <v>32</v>
      </c>
      <c r="B10" s="9" t="s">
        <v>15</v>
      </c>
      <c r="C10" s="9" t="s">
        <v>15</v>
      </c>
      <c r="D10" s="9">
        <v>160</v>
      </c>
      <c r="E10" s="9">
        <v>588</v>
      </c>
      <c r="F10" s="9">
        <v>11</v>
      </c>
      <c r="G10" s="9">
        <v>8</v>
      </c>
      <c r="H10" s="9">
        <v>41</v>
      </c>
      <c r="I10" s="9">
        <v>39</v>
      </c>
      <c r="J10" s="9">
        <v>62</v>
      </c>
      <c r="K10" s="9">
        <v>88</v>
      </c>
      <c r="L10" s="9">
        <v>36</v>
      </c>
      <c r="M10" s="9">
        <v>44</v>
      </c>
      <c r="N10" s="9">
        <v>14</v>
      </c>
      <c r="O10" s="9">
        <v>7</v>
      </c>
      <c r="P10" s="12">
        <v>1099</v>
      </c>
    </row>
    <row r="11" spans="1:16">
      <c r="A11" s="8" t="s">
        <v>33</v>
      </c>
      <c r="B11" s="9">
        <v>0</v>
      </c>
      <c r="C11" s="9">
        <v>0</v>
      </c>
      <c r="D11" s="9">
        <v>123</v>
      </c>
      <c r="E11" s="9">
        <v>421</v>
      </c>
      <c r="F11" s="9" t="s">
        <v>15</v>
      </c>
      <c r="G11" s="9" t="s">
        <v>15</v>
      </c>
      <c r="H11" s="9">
        <v>8</v>
      </c>
      <c r="I11" s="9">
        <v>11</v>
      </c>
      <c r="J11" s="9">
        <v>14</v>
      </c>
      <c r="K11" s="9">
        <v>11</v>
      </c>
      <c r="L11" s="9">
        <v>4</v>
      </c>
      <c r="M11" s="9">
        <v>16</v>
      </c>
      <c r="N11" s="9" t="s">
        <v>15</v>
      </c>
      <c r="O11" s="9">
        <v>4</v>
      </c>
      <c r="P11" s="12">
        <v>619</v>
      </c>
    </row>
    <row r="12" spans="1:16" s="10" customFormat="1">
      <c r="A12" s="10" t="s">
        <v>11</v>
      </c>
      <c r="B12" s="12">
        <v>41</v>
      </c>
      <c r="C12" s="12">
        <v>12</v>
      </c>
      <c r="D12" s="12">
        <v>1140</v>
      </c>
      <c r="E12" s="12">
        <v>2445</v>
      </c>
      <c r="F12" s="12">
        <v>260</v>
      </c>
      <c r="G12" s="12">
        <v>165</v>
      </c>
      <c r="H12" s="12">
        <v>465</v>
      </c>
      <c r="I12" s="12">
        <v>472</v>
      </c>
      <c r="J12" s="12">
        <v>952</v>
      </c>
      <c r="K12" s="12">
        <v>1002</v>
      </c>
      <c r="L12" s="12">
        <v>608</v>
      </c>
      <c r="M12" s="12">
        <v>413</v>
      </c>
      <c r="N12" s="12">
        <v>342</v>
      </c>
      <c r="O12" s="12">
        <v>337</v>
      </c>
      <c r="P12" s="12">
        <v>8654</v>
      </c>
    </row>
    <row r="13" spans="1:16">
      <c r="A13" s="8"/>
    </row>
  </sheetData>
  <mergeCells>
    <mergeCell ref="D5:E5"/>
    <mergeCell ref="B5:C5"/>
    <mergeCell ref="N5:O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259"/>
    <col min="2" max="2" width="20.33203125" customWidth="true" style="259"/>
    <col min="3" max="3" width="18.6640625" customWidth="true" style="259"/>
    <col min="4" max="4" width="18.6640625" customWidth="true" style="259"/>
    <col min="5" max="5" width="18.6640625" customWidth="true" style="259"/>
    <col min="6" max="6" width="18.6640625" customWidth="true" style="259"/>
    <col min="7" max="7" width="18.6640625" customWidth="true" style="259"/>
    <col min="8" max="8" width="18.6640625" customWidth="true" style="259"/>
    <col min="9" max="9" width="8.6640625" customWidth="true" style="259"/>
  </cols>
  <sheetData>
    <row r="1" spans="1:9" customHeight="1" ht="15.5">
      <c r="A1" s="262" t="s">
        <v>0</v>
      </c>
      <c r="B1" s="262"/>
    </row>
    <row r="2" spans="1:9">
      <c r="A2" s="262" t="s">
        <v>1</v>
      </c>
      <c r="B2" s="262"/>
    </row>
    <row r="3" spans="1:9" customHeight="1" ht="15.5"/>
    <row r="4" spans="1:9">
      <c r="A4" s="308" t="s">
        <v>247</v>
      </c>
      <c r="B4" s="308"/>
    </row>
    <row r="6" spans="1:9" customHeight="1" ht="48">
      <c r="A6" s="309" t="s">
        <v>248</v>
      </c>
      <c r="B6" s="310"/>
      <c r="C6" s="311"/>
      <c r="D6" s="315" t="s">
        <v>150</v>
      </c>
      <c r="E6" s="316"/>
      <c r="F6" s="272" t="s">
        <v>151</v>
      </c>
      <c r="G6" s="272" t="s">
        <v>152</v>
      </c>
      <c r="H6" s="264" t="s">
        <v>153</v>
      </c>
    </row>
    <row r="7" spans="1:9" customHeight="1" ht="33">
      <c r="A7" s="312"/>
      <c r="B7" s="313"/>
      <c r="C7" s="314"/>
      <c r="D7" s="317" t="s">
        <v>154</v>
      </c>
      <c r="E7" s="318"/>
      <c r="F7" s="273" t="s">
        <v>155</v>
      </c>
      <c r="G7" s="273" t="s">
        <v>156</v>
      </c>
      <c r="H7" s="265"/>
    </row>
    <row r="8" spans="1:9" customHeight="1" ht="50" s="260" customFormat="1">
      <c r="A8" s="321" t="s">
        <v>157</v>
      </c>
      <c r="B8" s="321"/>
      <c r="C8" s="321"/>
      <c r="D8" s="326" t="s">
        <v>158</v>
      </c>
      <c r="E8" s="327"/>
      <c r="F8" s="263" t="s">
        <v>159</v>
      </c>
      <c r="G8" s="263" t="s">
        <v>160</v>
      </c>
      <c r="H8" s="263" t="s">
        <v>161</v>
      </c>
    </row>
    <row r="9" spans="1:9" customHeight="1" ht="42.5">
      <c r="A9" s="299" t="s">
        <v>162</v>
      </c>
      <c r="B9" s="300"/>
      <c r="C9" s="301"/>
      <c r="D9" s="328"/>
      <c r="E9" s="329"/>
      <c r="F9" s="266"/>
      <c r="G9" s="274" t="s">
        <v>163</v>
      </c>
      <c r="H9" s="266"/>
    </row>
    <row r="10" spans="1:9" customHeight="1" ht="17.5">
      <c r="A10" s="302"/>
      <c r="B10" s="303"/>
      <c r="C10" s="304"/>
      <c r="D10" s="297" t="s">
        <v>165</v>
      </c>
      <c r="E10" s="297"/>
      <c r="F10" s="275"/>
      <c r="G10" s="298" t="s">
        <v>166</v>
      </c>
      <c r="H10" s="298"/>
    </row>
    <row r="11" spans="1:9" customHeight="1" ht="15">
      <c r="A11" s="302"/>
      <c r="B11" s="303"/>
      <c r="C11" s="304"/>
      <c r="D11" s="276" t="s">
        <v>167</v>
      </c>
      <c r="E11" s="276" t="s">
        <v>168</v>
      </c>
      <c r="F11" s="275"/>
      <c r="G11" s="276" t="s">
        <v>167</v>
      </c>
      <c r="H11" s="276" t="s">
        <v>168</v>
      </c>
    </row>
    <row r="12" spans="1:9" customHeight="1" ht="26">
      <c r="A12" s="305"/>
      <c r="B12" s="306"/>
      <c r="C12" s="307"/>
      <c r="D12" s="266" t="s">
        <v>169</v>
      </c>
      <c r="E12" s="266" t="s">
        <v>170</v>
      </c>
      <c r="F12" s="275"/>
      <c r="G12" s="266" t="s">
        <v>169</v>
      </c>
      <c r="H12" s="266" t="s">
        <v>170</v>
      </c>
    </row>
    <row r="13" spans="1:9" customHeight="1" ht="31">
      <c r="C13" s="330" t="s">
        <v>171</v>
      </c>
      <c r="D13" s="330"/>
      <c r="E13" s="330"/>
      <c r="F13" s="330"/>
      <c r="G13" s="330"/>
      <c r="H13" s="330"/>
    </row>
    <row r="14" spans="1:9" customHeight="1" ht="29">
      <c r="A14" s="322" t="s">
        <v>172</v>
      </c>
      <c r="B14" s="323"/>
      <c r="C14" s="261" t="s">
        <v>173</v>
      </c>
      <c r="D14" s="261" t="s">
        <v>174</v>
      </c>
      <c r="E14" s="261" t="s">
        <v>175</v>
      </c>
      <c r="F14" s="261" t="s">
        <v>176</v>
      </c>
      <c r="G14" s="261" t="s">
        <v>177</v>
      </c>
      <c r="H14" s="261" t="s">
        <v>178</v>
      </c>
    </row>
    <row r="15" spans="1:9" customHeight="1" ht="16">
      <c r="A15" s="319" t="s">
        <v>179</v>
      </c>
      <c r="B15" s="320"/>
      <c r="C15" s="267">
        <v>0.0</v>
      </c>
      <c r="D15" s="267">
        <v>0.0</v>
      </c>
      <c r="E15" s="267">
        <v>0.0</v>
      </c>
      <c r="F15" s="267">
        <v>0.0</v>
      </c>
      <c r="G15" s="267">
        <v>0.0</v>
      </c>
      <c r="H15" s="267">
        <v>0.0</v>
      </c>
    </row>
    <row r="16" spans="1:9" customHeight="1" ht="16">
      <c r="A16" s="319" t="s">
        <v>180</v>
      </c>
      <c r="B16" s="320"/>
      <c r="C16" s="267">
        <v>9345.52</v>
      </c>
      <c r="D16" s="267">
        <v>0.0</v>
      </c>
      <c r="E16" s="267">
        <v>320048.34</v>
      </c>
      <c r="F16" s="267">
        <v>0.0</v>
      </c>
      <c r="G16" s="267">
        <v>0.0</v>
      </c>
      <c r="H16" s="267">
        <v>329393.86</v>
      </c>
    </row>
    <row r="17" spans="1:9" customHeight="1" ht="16">
      <c r="A17" s="319" t="s">
        <v>181</v>
      </c>
      <c r="B17" s="320"/>
      <c r="C17" s="267">
        <v>0.0</v>
      </c>
      <c r="D17" s="267">
        <v>0.0</v>
      </c>
      <c r="E17" s="267">
        <v>0.0</v>
      </c>
      <c r="F17" s="267">
        <v>0.0</v>
      </c>
      <c r="G17" s="267">
        <v>0.0</v>
      </c>
      <c r="H17" s="267">
        <v>0.0</v>
      </c>
    </row>
    <row r="18" spans="1:9" customHeight="1" ht="16">
      <c r="A18" s="319" t="s">
        <v>182</v>
      </c>
      <c r="B18" s="320"/>
      <c r="C18" s="267">
        <v>9345.52</v>
      </c>
      <c r="D18" s="267">
        <v>0.0</v>
      </c>
      <c r="E18" s="267">
        <v>320048.34</v>
      </c>
      <c r="F18" s="267">
        <v>0.0</v>
      </c>
      <c r="G18" s="267">
        <v>0.0</v>
      </c>
      <c r="H18" s="267">
        <v>329393.86</v>
      </c>
    </row>
    <row r="19" spans="1:9" customHeight="1" ht="16">
      <c r="A19" s="319" t="s">
        <v>183</v>
      </c>
      <c r="B19" s="320"/>
      <c r="C19" s="267">
        <v>9345.52</v>
      </c>
      <c r="D19" s="267">
        <v>0.0</v>
      </c>
      <c r="E19" s="267">
        <v>320048.34</v>
      </c>
      <c r="F19" s="267">
        <v>0.0</v>
      </c>
      <c r="G19" s="267">
        <v>0.0</v>
      </c>
      <c r="H19" s="267">
        <v>329393.86</v>
      </c>
    </row>
    <row r="20" spans="1:9" customHeight="1" ht="16">
      <c r="A20" s="319" t="s">
        <v>184</v>
      </c>
      <c r="B20" s="320"/>
      <c r="C20" s="267">
        <v>0.0</v>
      </c>
      <c r="D20" s="267">
        <v>0.0</v>
      </c>
      <c r="E20" s="267">
        <v>0.0</v>
      </c>
      <c r="F20" s="267">
        <v>0.0</v>
      </c>
      <c r="G20" s="267">
        <v>0.0</v>
      </c>
      <c r="H20" s="267">
        <v>0.0</v>
      </c>
    </row>
    <row r="21" spans="1:9" customHeight="1" ht="16">
      <c r="A21" s="319" t="s">
        <v>185</v>
      </c>
      <c r="B21" s="320"/>
      <c r="C21" s="267">
        <v>9345.52</v>
      </c>
      <c r="D21" s="267">
        <v>0.0</v>
      </c>
      <c r="E21" s="267">
        <v>320048.34</v>
      </c>
      <c r="F21" s="267">
        <v>0.0</v>
      </c>
      <c r="G21" s="267">
        <v>0.0</v>
      </c>
      <c r="H21" s="267">
        <v>329393.86</v>
      </c>
    </row>
    <row r="22" spans="1:9" customHeight="1" ht="28.5">
      <c r="A22" s="324" t="s">
        <v>186</v>
      </c>
      <c r="B22" s="325"/>
      <c r="C22" s="267">
        <v>0.0</v>
      </c>
      <c r="D22" s="267">
        <v>0.0</v>
      </c>
      <c r="E22" s="267">
        <v>493.51</v>
      </c>
      <c r="F22" s="267">
        <v>0.0</v>
      </c>
      <c r="G22" s="267">
        <v>0.0</v>
      </c>
      <c r="H22" s="267">
        <v>493.51</v>
      </c>
    </row>
    <row r="23" spans="1:9" customHeight="1" ht="30.5">
      <c r="A23" s="319" t="s">
        <v>187</v>
      </c>
      <c r="B23" s="320"/>
      <c r="C23" s="267">
        <v>0.0</v>
      </c>
      <c r="D23" s="267">
        <v>0.0</v>
      </c>
      <c r="E23" s="267">
        <v>0.0</v>
      </c>
      <c r="F23" s="267">
        <v>0.0</v>
      </c>
      <c r="G23" s="267">
        <v>0.0</v>
      </c>
      <c r="H23" s="267">
        <v>0.0</v>
      </c>
    </row>
    <row r="24" spans="1:9" customHeight="1" ht="16">
      <c r="A24" s="319" t="s">
        <v>188</v>
      </c>
      <c r="B24" s="320"/>
      <c r="C24" s="267">
        <v>0.0</v>
      </c>
      <c r="D24" s="267">
        <v>0.0</v>
      </c>
      <c r="E24" s="267">
        <v>493.51</v>
      </c>
      <c r="F24" s="267">
        <v>0.0</v>
      </c>
      <c r="G24" s="267">
        <v>0.0</v>
      </c>
      <c r="H24" s="267">
        <v>493.51</v>
      </c>
    </row>
    <row r="25" spans="1:9" customHeight="1" ht="31">
      <c r="A25" s="319" t="s">
        <v>189</v>
      </c>
      <c r="B25" s="320"/>
      <c r="C25" s="267">
        <v>9345.52</v>
      </c>
      <c r="D25" s="267">
        <v>0.0</v>
      </c>
      <c r="E25" s="267">
        <v>320541.85</v>
      </c>
      <c r="F25" s="267">
        <v>0.0</v>
      </c>
      <c r="G25" s="267">
        <v>0.0</v>
      </c>
      <c r="H25" s="267">
        <v>329887.37</v>
      </c>
    </row>
    <row r="26" spans="1:9" customHeight="1" ht="16">
      <c r="A26" s="319" t="s">
        <v>190</v>
      </c>
      <c r="B26" s="320"/>
      <c r="C26" s="268">
        <v>23364.0</v>
      </c>
      <c r="D26" s="268">
        <v>0.0</v>
      </c>
      <c r="E26" s="267">
        <v>443922.0</v>
      </c>
      <c r="F26" s="267">
        <v>0.0</v>
      </c>
      <c r="G26" s="267">
        <v>0.0</v>
      </c>
      <c r="H26" s="267">
        <v>467286.0</v>
      </c>
    </row>
    <row r="27" spans="1:9" customHeight="1" ht="16">
      <c r="A27" s="319" t="s">
        <v>191</v>
      </c>
      <c r="B27" s="320"/>
      <c r="C27" s="268">
        <v>14018.48</v>
      </c>
      <c r="D27" s="268">
        <v>0.0</v>
      </c>
      <c r="E27" s="267">
        <v>123380.15</v>
      </c>
      <c r="F27" s="267">
        <v>0.0</v>
      </c>
      <c r="G27" s="267">
        <v>0.0</v>
      </c>
      <c r="H27" s="267">
        <v>137398.63</v>
      </c>
    </row>
    <row r="28" spans="1:9" customHeight="1" ht="43.5">
      <c r="A28" s="269" t="s">
        <v>192</v>
      </c>
      <c r="B28" s="282" t="s">
        <v>193</v>
      </c>
      <c r="C28" s="282"/>
      <c r="D28" s="282"/>
      <c r="E28" s="291" t="s">
        <v>194</v>
      </c>
      <c r="F28" s="292"/>
      <c r="G28" s="279" t="s">
        <v>195</v>
      </c>
      <c r="H28" s="269" t="s">
        <v>196</v>
      </c>
    </row>
    <row r="29" spans="1:9" customHeight="1" ht="15">
      <c r="A29" s="284"/>
      <c r="B29" s="290" t="s">
        <v>197</v>
      </c>
      <c r="C29" s="290"/>
      <c r="D29" s="290"/>
      <c r="E29" s="293" t="s">
        <v>198</v>
      </c>
      <c r="F29" s="294"/>
      <c r="G29" s="283"/>
      <c r="H29" s="283"/>
    </row>
    <row r="30" spans="1:9" customHeight="1" ht="15">
      <c r="A30" s="284"/>
      <c r="B30" s="269" t="s">
        <v>199</v>
      </c>
      <c r="C30" s="269" t="s">
        <v>200</v>
      </c>
      <c r="D30" s="285"/>
      <c r="E30" s="293"/>
      <c r="F30" s="294"/>
      <c r="G30" s="283"/>
      <c r="H30" s="283"/>
    </row>
    <row r="31" spans="1:9" customHeight="1" ht="15">
      <c r="A31" s="284"/>
      <c r="B31" s="270">
        <v>0.036</v>
      </c>
      <c r="C31" s="271">
        <v>0.0</v>
      </c>
      <c r="D31" s="286"/>
      <c r="E31" s="293"/>
      <c r="F31" s="294"/>
      <c r="G31" s="283"/>
      <c r="H31" s="283"/>
    </row>
    <row r="32" spans="1:9" customHeight="1" ht="15">
      <c r="A32" s="284"/>
      <c r="B32" s="269" t="s">
        <v>201</v>
      </c>
      <c r="C32" s="269" t="s">
        <v>202</v>
      </c>
      <c r="D32" s="286"/>
      <c r="E32" s="293"/>
      <c r="F32" s="294"/>
      <c r="G32" s="282" t="s">
        <v>203</v>
      </c>
      <c r="H32" s="282" t="s">
        <v>204</v>
      </c>
    </row>
    <row r="33" spans="1:9" customHeight="1" ht="15">
      <c r="A33" s="284"/>
      <c r="B33" s="277">
        <v>0</v>
      </c>
      <c r="C33" s="278">
        <v>0</v>
      </c>
      <c r="D33" s="286"/>
      <c r="E33" s="293"/>
      <c r="F33" s="294"/>
      <c r="G33" s="282"/>
      <c r="H33" s="282"/>
    </row>
    <row r="34" spans="1:9" customHeight="1" ht="28.5">
      <c r="A34" s="287" t="s">
        <v>205</v>
      </c>
      <c r="B34" s="288"/>
      <c r="C34" s="288"/>
      <c r="D34" s="288"/>
      <c r="E34" s="295"/>
      <c r="F34" s="296"/>
      <c r="G34" s="283"/>
      <c r="H34" s="283"/>
    </row>
    <row r="35" spans="1:9">
      <c r="A35" s="280"/>
      <c r="B35" s="281"/>
      <c r="C35" s="281"/>
      <c r="D35" s="289"/>
      <c r="E35" s="280"/>
      <c r="F35" s="281"/>
      <c r="G35" s="283"/>
      <c r="H35" s="283"/>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32"/>
  <sheetViews>
    <sheetView tabSelected="0" workbookViewId="0" showGridLines="true" showRowColHeaders="1" topLeftCell="A10">
      <selection activeCell="F14" sqref="F14"/>
    </sheetView>
  </sheetViews>
  <sheetFormatPr defaultRowHeight="14.4" defaultColWidth="8.69921875" outlineLevelRow="0" outlineLevelCol="0"/>
  <cols>
    <col min="1" max="1" width="15.69921875" customWidth="true" style="332"/>
    <col min="2" max="2" width="16" customWidth="true" style="332"/>
    <col min="3" max="3" width="12" customWidth="true" style="332"/>
    <col min="4" max="4" width="14.3984375" customWidth="true" style="332"/>
    <col min="5" max="5" width="15.09765625" customWidth="true" style="332"/>
    <col min="6" max="6" width="13" customWidth="true" style="332"/>
    <col min="7" max="7" width="11.5" customWidth="true" style="332"/>
    <col min="8" max="8" width="13" customWidth="true" style="332"/>
    <col min="9" max="9" width="13" customWidth="true" style="332"/>
    <col min="10" max="10" width="8.69921875" style="332"/>
  </cols>
  <sheetData>
    <row r="1" spans="1:16" customHeight="1" ht="15.45">
      <c r="A1" s="334" t="s">
        <v>0</v>
      </c>
      <c r="B1" s="334"/>
    </row>
    <row r="2" spans="1:16">
      <c r="A2" s="334" t="s">
        <v>1</v>
      </c>
      <c r="B2" s="334"/>
    </row>
    <row r="3" spans="1:16" customHeight="1" ht="15.6"/>
    <row r="4" spans="1:16">
      <c r="A4" s="360" t="s">
        <v>249</v>
      </c>
      <c r="B4" s="360"/>
    </row>
    <row r="6" spans="1:16" customHeight="1" ht="43.95">
      <c r="A6" s="361" t="s">
        <v>248</v>
      </c>
      <c r="B6" s="362"/>
      <c r="C6" s="363"/>
      <c r="D6" s="358" t="s">
        <v>150</v>
      </c>
      <c r="E6" s="358"/>
      <c r="F6" s="358" t="s">
        <v>207</v>
      </c>
      <c r="G6" s="358"/>
      <c r="H6" s="352" t="s">
        <v>208</v>
      </c>
      <c r="I6" s="353"/>
    </row>
    <row r="7" spans="1:16" customHeight="1" ht="43.95">
      <c r="A7" s="364"/>
      <c r="B7" s="365"/>
      <c r="C7" s="366"/>
      <c r="D7" s="367" t="s">
        <v>154</v>
      </c>
      <c r="E7" s="368"/>
      <c r="F7" s="368" t="s">
        <v>155</v>
      </c>
      <c r="G7" s="368"/>
      <c r="H7" s="354" t="s">
        <v>156</v>
      </c>
      <c r="I7" s="355"/>
    </row>
    <row r="8" spans="1:16" customHeight="1" ht="13.05"/>
    <row r="9" spans="1:16" customHeight="1" ht="49.95" s="333" customFormat="1">
      <c r="A9" s="369" t="s">
        <v>157</v>
      </c>
      <c r="B9" s="369"/>
      <c r="C9" s="369"/>
      <c r="D9" s="356" t="s">
        <v>250</v>
      </c>
      <c r="E9" s="357"/>
      <c r="F9" s="358" t="s">
        <v>251</v>
      </c>
      <c r="G9" s="358"/>
      <c r="H9" s="356" t="s">
        <v>252</v>
      </c>
      <c r="I9" s="357"/>
    </row>
    <row r="10" spans="1:16" customHeight="1" ht="16.5">
      <c r="A10" s="370" t="s">
        <v>212</v>
      </c>
      <c r="B10" s="371"/>
      <c r="C10" s="372"/>
      <c r="D10" s="376" t="s">
        <v>214</v>
      </c>
      <c r="E10" s="377"/>
      <c r="F10" s="335" t="s">
        <v>167</v>
      </c>
      <c r="G10" s="335" t="s">
        <v>214</v>
      </c>
      <c r="H10" s="335" t="s">
        <v>167</v>
      </c>
      <c r="I10" s="336" t="s">
        <v>168</v>
      </c>
    </row>
    <row r="11" spans="1:16" customHeight="1" ht="70.05">
      <c r="A11" s="373" t="s">
        <v>169</v>
      </c>
      <c r="B11" s="374" t="s">
        <v>170</v>
      </c>
      <c r="C11" s="375"/>
      <c r="D11" s="378"/>
      <c r="E11" s="379" t="s">
        <v>169</v>
      </c>
      <c r="F11" s="337" t="s">
        <v>215</v>
      </c>
      <c r="G11" s="337"/>
      <c r="H11" s="337"/>
      <c r="I11" s="337"/>
    </row>
    <row r="12" spans="1:16" s="342" customFormat="1">
      <c r="A12" s="381" t="s">
        <v>253</v>
      </c>
      <c r="B12" s="359"/>
      <c r="C12" s="359"/>
      <c r="D12" s="359"/>
      <c r="E12" s="359"/>
      <c r="F12" s="359"/>
      <c r="G12" s="359"/>
      <c r="I12" s="348" t="s">
        <v>254</v>
      </c>
      <c r="J12" s="348"/>
      <c r="K12" s="348"/>
      <c r="L12" s="348"/>
      <c r="M12" s="348"/>
      <c r="N12" s="348"/>
      <c r="O12" s="348"/>
      <c r="P12" s="348"/>
    </row>
    <row r="13" spans="1:16" s="345" customFormat="1">
      <c r="A13" s="383" t="s">
        <v>255</v>
      </c>
      <c r="B13" s="382"/>
      <c r="C13" s="382"/>
      <c r="D13" s="382"/>
      <c r="E13" s="382"/>
      <c r="F13" s="382"/>
      <c r="G13" s="382"/>
      <c r="H13" s="382"/>
      <c r="I13" s="344"/>
      <c r="J13" s="344"/>
      <c r="K13" s="344"/>
      <c r="L13" s="344"/>
      <c r="M13" s="344"/>
      <c r="N13" s="344"/>
      <c r="O13" s="344"/>
      <c r="P13" s="344"/>
    </row>
    <row r="14" spans="1:16" customHeight="1" ht="43.2">
      <c r="A14" s="349" t="s">
        <v>172</v>
      </c>
      <c r="B14" s="350"/>
      <c r="C14" s="339" t="s">
        <v>173</v>
      </c>
      <c r="D14" s="339" t="s">
        <v>174</v>
      </c>
      <c r="E14" s="339" t="s">
        <v>175</v>
      </c>
      <c r="F14" s="339" t="s">
        <v>176</v>
      </c>
      <c r="G14" s="339" t="s">
        <v>177</v>
      </c>
      <c r="H14" s="339" t="s">
        <v>178</v>
      </c>
      <c r="I14" s="338" t="s">
        <v>192</v>
      </c>
      <c r="J14" s="338" t="s">
        <v>235</v>
      </c>
      <c r="K14" s="338" t="s">
        <v>236</v>
      </c>
      <c r="L14" s="338" t="s">
        <v>237</v>
      </c>
      <c r="M14" s="338" t="s">
        <v>238</v>
      </c>
      <c r="N14" s="338" t="s">
        <v>239</v>
      </c>
      <c r="O14" s="338" t="s">
        <v>240</v>
      </c>
      <c r="P14" s="338" t="s">
        <v>241</v>
      </c>
    </row>
    <row r="15" spans="1:16" customHeight="1" ht="15.6">
      <c r="A15" s="349" t="s">
        <v>217</v>
      </c>
      <c r="B15" s="351" t="s">
        <v>242</v>
      </c>
      <c r="C15" s="351">
        <v>0.036</v>
      </c>
      <c r="D15" s="351" t="s">
        <v>169</v>
      </c>
      <c r="E15" s="351" t="s">
        <v>243</v>
      </c>
      <c r="F15" s="351">
        <v>273855.28</v>
      </c>
      <c r="G15" s="351">
        <v>9345.52</v>
      </c>
      <c r="H15" s="350">
        <v>9345.52</v>
      </c>
      <c r="I15" s="341"/>
      <c r="J15" s="331"/>
      <c r="K15" s="343">
        <v>0</v>
      </c>
      <c r="L15" s="331"/>
      <c r="M15" s="331"/>
      <c r="N15" s="340">
        <v>0</v>
      </c>
      <c r="O15" s="340">
        <v>0</v>
      </c>
      <c r="P15" s="340">
        <v>0</v>
      </c>
    </row>
    <row r="16" spans="1:16" customHeight="1" ht="15.6">
      <c r="A16" s="346" t="s">
        <v>218</v>
      </c>
      <c r="B16" s="347" t="s">
        <v>242</v>
      </c>
      <c r="C16" s="340">
        <v>0.024</v>
      </c>
      <c r="D16" s="340" t="s">
        <v>244</v>
      </c>
      <c r="E16" s="340" t="s">
        <v>245</v>
      </c>
      <c r="F16" s="341">
        <v>0</v>
      </c>
      <c r="G16" s="340">
        <v>0</v>
      </c>
      <c r="H16" s="340">
        <v>0</v>
      </c>
      <c r="I16" s="341"/>
      <c r="J16" s="331"/>
      <c r="K16" s="343">
        <v>0</v>
      </c>
      <c r="L16" s="331"/>
      <c r="M16" s="331"/>
      <c r="N16" s="340">
        <v>0</v>
      </c>
      <c r="O16" s="340">
        <v>0</v>
      </c>
      <c r="P16" s="340">
        <v>0</v>
      </c>
    </row>
    <row r="17" spans="1:16" customHeight="1" ht="15.6">
      <c r="A17" s="346"/>
      <c r="B17" s="347"/>
      <c r="C17" s="340">
        <v>14057.1</v>
      </c>
      <c r="D17" s="340">
        <v>0</v>
      </c>
      <c r="E17" s="340">
        <v>430708.46</v>
      </c>
      <c r="F17" s="341">
        <v>273855.28</v>
      </c>
      <c r="G17" s="340">
        <v>9345.52</v>
      </c>
      <c r="H17" s="340">
        <v>9345.52</v>
      </c>
      <c r="I17" s="380" t="s">
        <v>246</v>
      </c>
      <c r="J17" s="380"/>
      <c r="K17" s="380"/>
      <c r="L17" s="380"/>
      <c r="M17" s="380"/>
      <c r="N17" s="340">
        <v>0</v>
      </c>
      <c r="O17" s="340">
        <v>0</v>
      </c>
      <c r="P17" s="340">
        <v>0</v>
      </c>
    </row>
    <row r="18" spans="1:16" customHeight="1" ht="17.4">
      <c r="A18" s="346" t="s">
        <v>220</v>
      </c>
      <c r="B18" s="347"/>
      <c r="C18" s="340">
        <v>0</v>
      </c>
      <c r="D18" s="340">
        <v>0</v>
      </c>
      <c r="E18" s="340">
        <v>0</v>
      </c>
      <c r="F18" s="341">
        <v>0</v>
      </c>
      <c r="G18" s="340">
        <v>0</v>
      </c>
      <c r="H18" s="340">
        <v>0</v>
      </c>
    </row>
    <row r="19" spans="1:16" customHeight="1" ht="14.4">
      <c r="A19" s="349" t="s">
        <v>221</v>
      </c>
      <c r="B19" s="351"/>
      <c r="C19" s="351"/>
      <c r="D19" s="351"/>
      <c r="E19" s="351"/>
      <c r="F19" s="351"/>
      <c r="G19" s="351"/>
      <c r="H19" s="350"/>
    </row>
    <row r="20" spans="1:16" customHeight="1" ht="18.6">
      <c r="A20" s="346" t="s">
        <v>222</v>
      </c>
      <c r="B20" s="347"/>
      <c r="C20" s="340">
        <v>23364</v>
      </c>
      <c r="D20" s="340">
        <v>0</v>
      </c>
      <c r="E20" s="340">
        <v>443922</v>
      </c>
      <c r="F20" s="341">
        <v>0</v>
      </c>
      <c r="G20" s="340">
        <v>0</v>
      </c>
      <c r="H20" s="340">
        <v>467286</v>
      </c>
    </row>
    <row r="21" spans="1:16" customHeight="1" ht="14.4">
      <c r="A21" s="346" t="s">
        <v>223</v>
      </c>
      <c r="B21" s="347"/>
      <c r="C21" s="340">
        <v>18059.1</v>
      </c>
      <c r="D21" s="340">
        <v>0</v>
      </c>
      <c r="E21" s="340">
        <v>449226.9</v>
      </c>
      <c r="F21" s="341">
        <v>0</v>
      </c>
      <c r="G21" s="340">
        <v>0</v>
      </c>
      <c r="H21" s="340">
        <v>467286</v>
      </c>
    </row>
    <row r="22" spans="1:16" customHeight="1" ht="32.4">
      <c r="A22" s="346" t="s">
        <v>224</v>
      </c>
      <c r="B22" s="347"/>
      <c r="C22" s="340">
        <v>0</v>
      </c>
      <c r="D22" s="340">
        <v>0</v>
      </c>
      <c r="E22" s="340">
        <v>0</v>
      </c>
      <c r="F22" s="341">
        <v>0</v>
      </c>
      <c r="G22" s="340">
        <v>0</v>
      </c>
      <c r="H22" s="340">
        <v>0</v>
      </c>
    </row>
    <row r="23" spans="1:16" customHeight="1" ht="14.4">
      <c r="A23" s="346" t="s">
        <v>225</v>
      </c>
      <c r="B23" s="347"/>
      <c r="C23" s="340">
        <v>18059.1</v>
      </c>
      <c r="D23" s="340">
        <v>0</v>
      </c>
      <c r="E23" s="340">
        <v>449226.9</v>
      </c>
      <c r="F23" s="341">
        <v>0</v>
      </c>
      <c r="G23" s="340">
        <v>0</v>
      </c>
      <c r="H23" s="340">
        <v>467286</v>
      </c>
    </row>
    <row r="24" spans="1:16" customHeight="1" ht="28.8">
      <c r="A24" s="346" t="s">
        <v>226</v>
      </c>
      <c r="B24" s="347"/>
      <c r="C24" s="340">
        <v>5304.9</v>
      </c>
      <c r="D24" s="340">
        <v>0</v>
      </c>
      <c r="E24" s="340">
        <v>-5304.9</v>
      </c>
      <c r="F24" s="341">
        <v>0</v>
      </c>
      <c r="G24" s="340">
        <v>0</v>
      </c>
      <c r="H24" s="340">
        <v>0</v>
      </c>
    </row>
    <row r="25" spans="1:16">
      <c r="A25" s="349" t="s">
        <v>227</v>
      </c>
      <c r="B25" s="351"/>
      <c r="C25" s="351"/>
      <c r="D25" s="351"/>
      <c r="E25" s="351"/>
      <c r="F25" s="351"/>
      <c r="G25" s="351"/>
      <c r="H25" s="350"/>
    </row>
    <row r="26" spans="1:16" customHeight="1" ht="27.6">
      <c r="A26" s="346" t="s">
        <v>228</v>
      </c>
      <c r="B26" s="347"/>
      <c r="C26" s="340">
        <v>0</v>
      </c>
      <c r="D26" s="340">
        <v>0</v>
      </c>
      <c r="E26" s="340">
        <v>0</v>
      </c>
      <c r="F26" s="341">
        <v>0</v>
      </c>
      <c r="G26" s="340">
        <v>0</v>
      </c>
      <c r="H26" s="340">
        <v>0</v>
      </c>
    </row>
    <row r="27" spans="1:16" customHeight="1" ht="21.6">
      <c r="A27" s="346" t="s">
        <v>229</v>
      </c>
      <c r="B27" s="347"/>
      <c r="C27" s="340">
        <v>0</v>
      </c>
      <c r="D27" s="340">
        <v>0</v>
      </c>
      <c r="E27" s="340">
        <v>0</v>
      </c>
      <c r="F27" s="341">
        <v>0</v>
      </c>
      <c r="G27" s="340">
        <v>0</v>
      </c>
      <c r="H27" s="340">
        <v>0</v>
      </c>
    </row>
    <row r="28" spans="1:16" customHeight="1" ht="32.4">
      <c r="A28" s="346" t="s">
        <v>230</v>
      </c>
      <c r="B28" s="347"/>
      <c r="C28" s="340">
        <v>0</v>
      </c>
      <c r="D28" s="340">
        <v>0</v>
      </c>
      <c r="E28" s="340">
        <v>0</v>
      </c>
      <c r="F28" s="341">
        <v>0</v>
      </c>
      <c r="G28" s="340">
        <v>0</v>
      </c>
      <c r="H28" s="340">
        <v>0</v>
      </c>
    </row>
    <row r="29" spans="1:16">
      <c r="A29" s="349" t="s">
        <v>231</v>
      </c>
      <c r="B29" s="351"/>
      <c r="C29" s="351"/>
      <c r="D29" s="351"/>
      <c r="E29" s="351"/>
      <c r="F29" s="351"/>
      <c r="G29" s="351"/>
      <c r="H29" s="350"/>
    </row>
    <row r="30" spans="1:16" customHeight="1" ht="17.4">
      <c r="A30" s="346" t="s">
        <v>232</v>
      </c>
      <c r="B30" s="347"/>
      <c r="C30" s="340">
        <v>0</v>
      </c>
      <c r="D30" s="340">
        <v>0</v>
      </c>
      <c r="E30" s="340">
        <v>0</v>
      </c>
      <c r="F30" s="341">
        <v>0</v>
      </c>
      <c r="G30" s="340">
        <v>0</v>
      </c>
      <c r="H30" s="340">
        <v>0</v>
      </c>
    </row>
    <row r="31" spans="1:16" customHeight="1" ht="16.8">
      <c r="A31" s="346" t="s">
        <v>233</v>
      </c>
      <c r="B31" s="347"/>
      <c r="C31" s="340">
        <v>0</v>
      </c>
      <c r="D31" s="340">
        <v>0</v>
      </c>
      <c r="E31" s="340">
        <v>0</v>
      </c>
      <c r="F31" s="341">
        <v>0</v>
      </c>
      <c r="G31" s="340">
        <v>0</v>
      </c>
      <c r="H31" s="340">
        <v>0</v>
      </c>
    </row>
    <row r="32" spans="1:16" customHeight="1" ht="30.6">
      <c r="A32" s="346" t="s">
        <v>234</v>
      </c>
      <c r="B32" s="347"/>
      <c r="C32" s="340">
        <v>0</v>
      </c>
      <c r="D32" s="340">
        <v>0</v>
      </c>
      <c r="E32" s="340">
        <v>0</v>
      </c>
      <c r="F32" s="341">
        <v>0</v>
      </c>
      <c r="G32" s="340">
        <v>0</v>
      </c>
      <c r="H32" s="340">
        <v>0</v>
      </c>
    </row>
  </sheetData>
  <mergeCells>
    <mergeCell ref="I17:M17"/>
    <mergeCell ref="A13:H13"/>
    <mergeCell ref="A17:B17"/>
    <mergeCell ref="A18:B18"/>
    <mergeCell ref="A19:H19"/>
    <mergeCell ref="A25:H25"/>
    <mergeCell ref="A29:H29"/>
    <mergeCell ref="A20:B20"/>
    <mergeCell ref="A21:B21"/>
    <mergeCell ref="A22:B22"/>
    <mergeCell ref="A23:B23"/>
    <mergeCell ref="A4:B4"/>
    <mergeCell ref="A6:C7"/>
    <mergeCell ref="D6:E6"/>
    <mergeCell ref="D7:E7"/>
    <mergeCell ref="F6:G6"/>
    <mergeCell ref="F7:G7"/>
    <mergeCell ref="I12:P12"/>
    <mergeCell ref="A14:B14"/>
    <mergeCell ref="A16:B16"/>
    <mergeCell ref="A15:H15"/>
    <mergeCell ref="H6:I6"/>
    <mergeCell ref="H7:I7"/>
    <mergeCell ref="H9:I9"/>
    <mergeCell ref="F9:G9"/>
    <mergeCell ref="A12:G12"/>
    <mergeCell ref="A9:C9"/>
    <mergeCell ref="D9:E9"/>
    <mergeCell ref="A10:C11"/>
    <mergeCell ref="D10:E11"/>
    <mergeCell ref="A31:B31"/>
    <mergeCell ref="A32:B32"/>
    <mergeCell ref="A24:B24"/>
    <mergeCell ref="A26:B26"/>
    <mergeCell ref="A27:B27"/>
    <mergeCell ref="A28:B28"/>
    <mergeCell ref="A30:B30"/>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
  <sheetViews>
    <sheetView tabSelected="0" workbookViewId="0" showGridLines="true" showRowColHeaders="1">
      <selection activeCell="G9" sqref="G9"/>
    </sheetView>
  </sheetViews>
  <sheetFormatPr defaultRowHeight="14.4" outlineLevelRow="0" outlineLevelCol="0"/>
  <cols>
    <col min="1" max="1" width="29.81640625" customWidth="true" style="15"/>
    <col min="7" max="7" width="8.7265625" customWidth="true" style="17"/>
  </cols>
  <sheetData>
    <row r="1" spans="1:7">
      <c r="A1" s="15" t="s">
        <v>0</v>
      </c>
    </row>
    <row r="2" spans="1:7">
      <c r="A2" s="15" t="s">
        <v>1</v>
      </c>
    </row>
    <row r="3" spans="1:7">
      <c r="A3" s="15"/>
    </row>
    <row r="4" spans="1:7" s="17" customFormat="1">
      <c r="A4" s="17" t="s">
        <v>34</v>
      </c>
    </row>
    <row r="5" spans="1:7" s="19" customFormat="1">
      <c r="A5" s="19" t="s">
        <v>35</v>
      </c>
      <c r="B5" s="19" t="s">
        <v>29</v>
      </c>
      <c r="C5" s="19" t="s">
        <v>30</v>
      </c>
      <c r="D5" s="19" t="s">
        <v>31</v>
      </c>
      <c r="E5" s="19" t="s">
        <v>32</v>
      </c>
      <c r="F5" s="19" t="s">
        <v>36</v>
      </c>
      <c r="G5" s="20" t="s">
        <v>11</v>
      </c>
    </row>
    <row r="6" spans="1:7">
      <c r="A6" s="15" t="s">
        <v>37</v>
      </c>
      <c r="B6" s="16">
        <v>1210</v>
      </c>
      <c r="C6" s="16">
        <v>1116</v>
      </c>
      <c r="D6" s="16">
        <v>1064</v>
      </c>
      <c r="E6" s="16">
        <v>280</v>
      </c>
      <c r="F6" s="16">
        <v>76</v>
      </c>
      <c r="G6" s="18">
        <v>3746</v>
      </c>
    </row>
    <row r="7" spans="1:7">
      <c r="A7" s="15" t="s">
        <v>38</v>
      </c>
      <c r="B7" s="16">
        <v>686</v>
      </c>
      <c r="C7" s="16">
        <v>603</v>
      </c>
      <c r="D7" s="16">
        <v>831</v>
      </c>
      <c r="E7" s="16">
        <v>136</v>
      </c>
      <c r="F7" s="16">
        <v>27</v>
      </c>
      <c r="G7" s="18">
        <v>2283</v>
      </c>
    </row>
    <row r="8" spans="1:7">
      <c r="A8" s="15" t="s">
        <v>39</v>
      </c>
      <c r="B8" s="16">
        <v>46</v>
      </c>
      <c r="C8" s="16">
        <v>254</v>
      </c>
      <c r="D8" s="16">
        <v>1126</v>
      </c>
      <c r="E8" s="16">
        <v>683</v>
      </c>
      <c r="F8" s="16">
        <v>516</v>
      </c>
      <c r="G8" s="18">
        <v>2625</v>
      </c>
    </row>
    <row r="9" spans="1:7" s="17" customFormat="1">
      <c r="A9" s="17" t="s">
        <v>11</v>
      </c>
      <c r="B9" s="18">
        <v>1942</v>
      </c>
      <c r="C9" s="18">
        <v>1973</v>
      </c>
      <c r="D9" s="18">
        <v>3021</v>
      </c>
      <c r="E9" s="18">
        <v>1099</v>
      </c>
      <c r="F9" s="18">
        <v>619</v>
      </c>
      <c r="G9" s="18">
        <v>8654</v>
      </c>
    </row>
    <row r="10" spans="1:7">
      <c r="A10" s="15"/>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21"/>
    <col min="2" max="2" width="19.08984375" customWidth="true" style="21"/>
    <col min="3" max="3" width="19.08984375" customWidth="true" style="21"/>
    <col min="4" max="4" width="19.08984375" customWidth="true" style="21"/>
    <col min="5" max="5" width="19.08984375" customWidth="true" style="21"/>
    <col min="6" max="6" width="19.08984375" customWidth="true" style="21"/>
    <col min="7" max="7" width="19.08984375" customWidth="true" style="21"/>
    <col min="8" max="8" width="19.08984375" customWidth="true" style="21"/>
  </cols>
  <sheetData>
    <row r="1" spans="1:11">
      <c r="A1" s="21" t="s">
        <v>0</v>
      </c>
    </row>
    <row r="2" spans="1:11">
      <c r="A2" s="21" t="s">
        <v>1</v>
      </c>
    </row>
    <row r="3" spans="1:11">
      <c r="A3" s="21"/>
    </row>
    <row r="4" spans="1:11" s="23" customFormat="1">
      <c r="A4" s="23" t="s">
        <v>40</v>
      </c>
    </row>
    <row r="5" spans="1:11" s="23" customFormat="1"/>
    <row r="6" spans="1:11" customHeight="1" ht="59.5" s="23" customFormat="1">
      <c r="A6" s="27" t="s">
        <v>3</v>
      </c>
      <c r="B6" s="27" t="s">
        <v>41</v>
      </c>
      <c r="C6" s="27" t="s">
        <v>42</v>
      </c>
      <c r="D6" s="27" t="s">
        <v>43</v>
      </c>
      <c r="E6" s="27" t="s">
        <v>44</v>
      </c>
      <c r="F6" s="27" t="s">
        <v>45</v>
      </c>
      <c r="G6" s="27" t="s">
        <v>46</v>
      </c>
      <c r="H6" s="27" t="s">
        <v>47</v>
      </c>
      <c r="I6" s="27"/>
      <c r="J6" s="27"/>
      <c r="K6" s="27"/>
    </row>
    <row r="7" spans="1:11">
      <c r="A7" s="21" t="s">
        <v>14</v>
      </c>
      <c r="B7" s="22">
        <v>79</v>
      </c>
      <c r="C7" s="22">
        <v>7218</v>
      </c>
      <c r="D7" s="22">
        <v>9</v>
      </c>
      <c r="E7" s="22">
        <v>8</v>
      </c>
      <c r="F7" s="22">
        <v>68</v>
      </c>
      <c r="G7" s="22">
        <v>2</v>
      </c>
      <c r="H7" s="26">
        <v>0.1139</v>
      </c>
    </row>
    <row r="8" spans="1:11">
      <c r="A8" s="21" t="s">
        <v>16</v>
      </c>
      <c r="B8" s="22">
        <v>238</v>
      </c>
      <c r="C8" s="22">
        <v>23543</v>
      </c>
      <c r="D8" s="22">
        <v>67</v>
      </c>
      <c r="E8" s="22">
        <v>56</v>
      </c>
      <c r="F8" s="22">
        <v>149</v>
      </c>
      <c r="G8" s="22">
        <v>22</v>
      </c>
      <c r="H8" s="26">
        <v>0.2815</v>
      </c>
    </row>
    <row r="9" spans="1:11">
      <c r="A9" s="21" t="s">
        <v>17</v>
      </c>
      <c r="B9" s="22">
        <v>740</v>
      </c>
      <c r="C9" s="22">
        <v>66835</v>
      </c>
      <c r="D9" s="22">
        <v>210</v>
      </c>
      <c r="E9" s="22">
        <v>156</v>
      </c>
      <c r="F9" s="22">
        <v>447</v>
      </c>
      <c r="G9" s="22">
        <v>83</v>
      </c>
      <c r="H9" s="26">
        <v>0.2838</v>
      </c>
    </row>
    <row r="10" spans="1:11">
      <c r="A10" s="21" t="s">
        <v>18</v>
      </c>
      <c r="B10" s="22">
        <v>2689</v>
      </c>
      <c r="C10" s="22">
        <v>211830</v>
      </c>
      <c r="D10" s="22">
        <v>476</v>
      </c>
      <c r="E10" s="22">
        <v>377</v>
      </c>
      <c r="F10" s="22">
        <v>1870</v>
      </c>
      <c r="G10" s="22">
        <v>343</v>
      </c>
      <c r="H10" s="26">
        <v>0.177</v>
      </c>
    </row>
    <row r="11" spans="1:11">
      <c r="A11" s="21" t="s">
        <v>19</v>
      </c>
      <c r="B11" s="22">
        <v>1483</v>
      </c>
      <c r="C11" s="22">
        <v>104599</v>
      </c>
      <c r="D11" s="22">
        <v>161</v>
      </c>
      <c r="E11" s="22">
        <v>111</v>
      </c>
      <c r="F11" s="22">
        <v>1158</v>
      </c>
      <c r="G11" s="22">
        <v>164</v>
      </c>
      <c r="H11" s="26">
        <v>0.1086</v>
      </c>
    </row>
    <row r="12" spans="1:11">
      <c r="A12" s="21" t="s">
        <v>20</v>
      </c>
      <c r="B12" s="22">
        <v>800</v>
      </c>
      <c r="C12" s="22">
        <v>51309</v>
      </c>
      <c r="D12" s="22">
        <v>298</v>
      </c>
      <c r="E12" s="22">
        <v>0</v>
      </c>
      <c r="F12" s="22">
        <v>429</v>
      </c>
      <c r="G12" s="22">
        <v>73</v>
      </c>
      <c r="H12" s="26">
        <v>0.3725</v>
      </c>
    </row>
    <row r="13" spans="1:11">
      <c r="A13" s="21" t="s">
        <v>21</v>
      </c>
      <c r="B13" s="22">
        <v>180</v>
      </c>
      <c r="C13" s="22">
        <v>15179</v>
      </c>
      <c r="D13" s="22">
        <v>49</v>
      </c>
      <c r="E13" s="22">
        <v>48</v>
      </c>
      <c r="F13" s="22">
        <v>117</v>
      </c>
      <c r="G13" s="22">
        <v>14</v>
      </c>
      <c r="H13" s="26">
        <v>0.2722</v>
      </c>
    </row>
    <row r="14" spans="1:11">
      <c r="A14" s="21" t="s">
        <v>22</v>
      </c>
      <c r="B14" s="22">
        <v>152</v>
      </c>
      <c r="C14" s="22">
        <v>12018</v>
      </c>
      <c r="D14" s="22">
        <v>34</v>
      </c>
      <c r="E14" s="22">
        <v>33</v>
      </c>
      <c r="F14" s="22">
        <v>93</v>
      </c>
      <c r="G14" s="22">
        <v>25</v>
      </c>
      <c r="H14" s="26">
        <v>0.2237</v>
      </c>
    </row>
    <row r="15" spans="1:11">
      <c r="A15" s="21" t="s">
        <v>23</v>
      </c>
      <c r="B15" s="22">
        <v>413</v>
      </c>
      <c r="C15" s="22">
        <v>40833</v>
      </c>
      <c r="D15" s="22">
        <v>76</v>
      </c>
      <c r="E15" s="22">
        <v>70</v>
      </c>
      <c r="F15" s="22">
        <v>271</v>
      </c>
      <c r="G15" s="22">
        <v>66</v>
      </c>
      <c r="H15" s="26">
        <v>0.184</v>
      </c>
    </row>
    <row r="16" spans="1:11">
      <c r="A16" s="21" t="s">
        <v>24</v>
      </c>
      <c r="B16" s="22">
        <v>717</v>
      </c>
      <c r="C16" s="22">
        <v>75636</v>
      </c>
      <c r="D16" s="22">
        <v>127</v>
      </c>
      <c r="E16" s="22">
        <v>122</v>
      </c>
      <c r="F16" s="22">
        <v>479</v>
      </c>
      <c r="G16" s="22">
        <v>111</v>
      </c>
      <c r="H16" s="26">
        <v>0.1771</v>
      </c>
    </row>
    <row r="17" spans="1:11">
      <c r="A17" s="21" t="s">
        <v>25</v>
      </c>
      <c r="B17" s="22">
        <v>534</v>
      </c>
      <c r="C17" s="22">
        <v>59255</v>
      </c>
      <c r="D17" s="22">
        <v>106</v>
      </c>
      <c r="E17" s="22">
        <v>100</v>
      </c>
      <c r="F17" s="22">
        <v>346</v>
      </c>
      <c r="G17" s="22">
        <v>82</v>
      </c>
      <c r="H17" s="26">
        <v>0.1985</v>
      </c>
    </row>
    <row r="18" spans="1:11">
      <c r="A18" s="21" t="s">
        <v>26</v>
      </c>
      <c r="B18" s="22">
        <v>629</v>
      </c>
      <c r="C18" s="22">
        <v>63876</v>
      </c>
      <c r="D18" s="22">
        <v>54</v>
      </c>
      <c r="E18" s="22">
        <v>0</v>
      </c>
      <c r="F18" s="22">
        <v>486</v>
      </c>
      <c r="G18" s="22">
        <v>89</v>
      </c>
      <c r="H18" s="26">
        <v>0.0859</v>
      </c>
    </row>
    <row r="19" spans="1:11" s="23" customFormat="1">
      <c r="A19" s="23" t="s">
        <v>11</v>
      </c>
      <c r="B19" s="24">
        <v>8654</v>
      </c>
      <c r="C19" s="24">
        <v>732131</v>
      </c>
      <c r="D19" s="24">
        <v>1667</v>
      </c>
      <c r="E19" s="24">
        <v>1081</v>
      </c>
      <c r="F19" s="24">
        <v>5913</v>
      </c>
      <c r="G19" s="24">
        <v>1074</v>
      </c>
      <c r="H19" s="25">
        <v>0.1926</v>
      </c>
    </row>
    <row r="20" spans="1:11">
      <c r="A20" s="21"/>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3" sqref="A3"/>
    </sheetView>
  </sheetViews>
  <sheetFormatPr defaultRowHeight="14.4" outlineLevelRow="0" outlineLevelCol="0"/>
  <cols>
    <col min="1" max="1" width="18.26953125" customWidth="true" style="28"/>
    <col min="2" max="2" width="23.7265625" customWidth="true" style="28"/>
    <col min="3" max="3" width="23.7265625" customWidth="true" style="28"/>
    <col min="4" max="4" width="23.7265625" customWidth="true" style="28"/>
    <col min="5" max="5" width="23.7265625" customWidth="true" style="28"/>
    <col min="6" max="6" width="23.7265625" customWidth="true" style="28"/>
    <col min="7" max="7" width="23.7265625" customWidth="true" style="28"/>
    <col min="8" max="8" width="23.7265625" customWidth="true" style="28"/>
  </cols>
  <sheetData>
    <row r="1" spans="1:11">
      <c r="A1" s="28" t="s">
        <v>0</v>
      </c>
    </row>
    <row r="2" spans="1:11">
      <c r="A2" s="28" t="s">
        <v>1</v>
      </c>
    </row>
    <row r="3" spans="1:11">
      <c r="A3" s="28"/>
    </row>
    <row r="4" spans="1:11" s="30" customFormat="1">
      <c r="A4" s="30" t="s">
        <v>48</v>
      </c>
    </row>
    <row r="5" spans="1:11" s="30" customFormat="1"/>
    <row r="6" spans="1:11" customHeight="1" ht="41.5">
      <c r="A6" s="35" t="s">
        <v>3</v>
      </c>
      <c r="B6" s="35" t="s">
        <v>49</v>
      </c>
      <c r="C6" s="35" t="s">
        <v>42</v>
      </c>
      <c r="D6" s="35" t="s">
        <v>43</v>
      </c>
      <c r="E6" s="35" t="s">
        <v>44</v>
      </c>
      <c r="F6" s="35" t="s">
        <v>45</v>
      </c>
      <c r="G6" s="35" t="s">
        <v>46</v>
      </c>
      <c r="H6" s="35" t="s">
        <v>50</v>
      </c>
      <c r="I6" s="31"/>
      <c r="J6" s="31"/>
      <c r="K6" s="31"/>
    </row>
    <row r="7" spans="1:11">
      <c r="A7" s="28" t="s">
        <v>14</v>
      </c>
      <c r="B7" s="29">
        <v>18</v>
      </c>
      <c r="C7" s="29">
        <v>3010</v>
      </c>
      <c r="D7" s="29">
        <v>9</v>
      </c>
      <c r="E7" s="29">
        <v>8</v>
      </c>
      <c r="F7" s="29">
        <v>9</v>
      </c>
      <c r="G7" s="29">
        <v>0</v>
      </c>
      <c r="H7" s="34">
        <v>0.5</v>
      </c>
    </row>
    <row r="8" spans="1:11">
      <c r="A8" s="28" t="s">
        <v>16</v>
      </c>
      <c r="B8" s="29">
        <v>83</v>
      </c>
      <c r="C8" s="29">
        <v>13815</v>
      </c>
      <c r="D8" s="29">
        <v>67</v>
      </c>
      <c r="E8" s="29">
        <v>56</v>
      </c>
      <c r="F8" s="29">
        <v>12</v>
      </c>
      <c r="G8" s="29">
        <v>4</v>
      </c>
      <c r="H8" s="34">
        <v>0.8072</v>
      </c>
    </row>
    <row r="9" spans="1:11">
      <c r="A9" s="28" t="s">
        <v>17</v>
      </c>
      <c r="B9" s="29">
        <v>275</v>
      </c>
      <c r="C9" s="29">
        <v>34825</v>
      </c>
      <c r="D9" s="29">
        <v>210</v>
      </c>
      <c r="E9" s="29">
        <v>156</v>
      </c>
      <c r="F9" s="29">
        <v>52</v>
      </c>
      <c r="G9" s="29">
        <v>13</v>
      </c>
      <c r="H9" s="34">
        <v>0.7636</v>
      </c>
    </row>
    <row r="10" spans="1:11">
      <c r="A10" s="28" t="s">
        <v>18</v>
      </c>
      <c r="B10" s="29">
        <v>1196</v>
      </c>
      <c r="C10" s="29">
        <v>120433</v>
      </c>
      <c r="D10" s="29">
        <v>476</v>
      </c>
      <c r="E10" s="29">
        <v>377</v>
      </c>
      <c r="F10" s="29">
        <v>611</v>
      </c>
      <c r="G10" s="29">
        <v>109</v>
      </c>
      <c r="H10" s="34">
        <v>0.398</v>
      </c>
    </row>
    <row r="11" spans="1:11">
      <c r="A11" s="28" t="s">
        <v>19</v>
      </c>
      <c r="B11" s="29">
        <v>546</v>
      </c>
      <c r="C11" s="29">
        <v>48122</v>
      </c>
      <c r="D11" s="29">
        <v>161</v>
      </c>
      <c r="E11" s="29">
        <v>111</v>
      </c>
      <c r="F11" s="29">
        <v>332</v>
      </c>
      <c r="G11" s="29">
        <v>53</v>
      </c>
      <c r="H11" s="34">
        <v>0.2949</v>
      </c>
    </row>
    <row r="12" spans="1:11" s="36" customFormat="1">
      <c r="A12" s="36" t="s">
        <v>20</v>
      </c>
      <c r="B12" s="37">
        <v>441</v>
      </c>
      <c r="C12" s="37">
        <v>31935</v>
      </c>
      <c r="D12" s="37">
        <v>298</v>
      </c>
      <c r="E12" s="37">
        <v>0</v>
      </c>
      <c r="F12" s="37">
        <v>120</v>
      </c>
      <c r="G12" s="37">
        <v>23</v>
      </c>
      <c r="H12" s="38">
        <v>0.6757</v>
      </c>
    </row>
    <row r="13" spans="1:11">
      <c r="A13" s="28" t="s">
        <v>21</v>
      </c>
      <c r="B13" s="29">
        <v>74</v>
      </c>
      <c r="C13" s="29">
        <v>10259</v>
      </c>
      <c r="D13" s="29">
        <v>49</v>
      </c>
      <c r="E13" s="29">
        <v>48</v>
      </c>
      <c r="F13" s="29">
        <v>15</v>
      </c>
      <c r="G13" s="29">
        <v>10</v>
      </c>
      <c r="H13" s="34">
        <v>0.6622</v>
      </c>
    </row>
    <row r="14" spans="1:11">
      <c r="A14" s="28" t="s">
        <v>22</v>
      </c>
      <c r="B14" s="29">
        <v>52</v>
      </c>
      <c r="C14" s="29">
        <v>7426</v>
      </c>
      <c r="D14" s="29">
        <v>34</v>
      </c>
      <c r="E14" s="29">
        <v>33</v>
      </c>
      <c r="F14" s="29">
        <v>8</v>
      </c>
      <c r="G14" s="29">
        <v>10</v>
      </c>
      <c r="H14" s="34">
        <v>0.6538</v>
      </c>
    </row>
    <row r="15" spans="1:11">
      <c r="A15" s="28" t="s">
        <v>23</v>
      </c>
      <c r="B15" s="29">
        <v>148</v>
      </c>
      <c r="C15" s="29">
        <v>23105</v>
      </c>
      <c r="D15" s="29">
        <v>76</v>
      </c>
      <c r="E15" s="29">
        <v>70</v>
      </c>
      <c r="F15" s="29">
        <v>34</v>
      </c>
      <c r="G15" s="29">
        <v>38</v>
      </c>
      <c r="H15" s="34">
        <v>0.5135</v>
      </c>
    </row>
    <row r="16" spans="1:11">
      <c r="A16" s="28" t="s">
        <v>24</v>
      </c>
      <c r="B16" s="29">
        <v>272</v>
      </c>
      <c r="C16" s="29">
        <v>51698</v>
      </c>
      <c r="D16" s="29">
        <v>127</v>
      </c>
      <c r="E16" s="29">
        <v>122</v>
      </c>
      <c r="F16" s="29">
        <v>81</v>
      </c>
      <c r="G16" s="29">
        <v>64</v>
      </c>
      <c r="H16" s="34">
        <v>0.4669</v>
      </c>
    </row>
    <row r="17" spans="1:11">
      <c r="A17" s="28" t="s">
        <v>25</v>
      </c>
      <c r="B17" s="29">
        <v>238</v>
      </c>
      <c r="C17" s="29">
        <v>43700</v>
      </c>
      <c r="D17" s="29">
        <v>106</v>
      </c>
      <c r="E17" s="29">
        <v>100</v>
      </c>
      <c r="F17" s="29">
        <v>76</v>
      </c>
      <c r="G17" s="29">
        <v>56</v>
      </c>
      <c r="H17" s="34">
        <v>0.4454</v>
      </c>
    </row>
    <row r="18" spans="1:11">
      <c r="A18" s="28" t="s">
        <v>26</v>
      </c>
      <c r="B18" s="29">
        <v>249</v>
      </c>
      <c r="C18" s="29">
        <v>45009</v>
      </c>
      <c r="D18" s="29">
        <v>54</v>
      </c>
      <c r="E18" s="29">
        <v>0</v>
      </c>
      <c r="F18" s="29">
        <v>134</v>
      </c>
      <c r="G18" s="29">
        <v>61</v>
      </c>
      <c r="H18" s="34">
        <v>0.2169</v>
      </c>
    </row>
    <row r="19" spans="1:11" s="30" customFormat="1">
      <c r="A19" s="30" t="s">
        <v>11</v>
      </c>
      <c r="B19" s="32">
        <v>3592</v>
      </c>
      <c r="C19" s="32">
        <v>433337</v>
      </c>
      <c r="D19" s="32">
        <v>1667</v>
      </c>
      <c r="E19" s="32">
        <v>1081</v>
      </c>
      <c r="F19" s="32">
        <v>1484</v>
      </c>
      <c r="G19" s="32">
        <v>441</v>
      </c>
      <c r="H19" s="33">
        <v>0.4641</v>
      </c>
    </row>
    <row r="20" spans="1:11">
      <c r="A20" s="28"/>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39"/>
    <col min="2" max="2" width="19.08984375" customWidth="true" style="39"/>
    <col min="3" max="3" width="19.08984375" customWidth="true" style="39"/>
    <col min="4" max="4" width="19.08984375" customWidth="true" style="39"/>
    <col min="5" max="5" width="19.08984375" customWidth="true" style="39"/>
    <col min="6" max="6" width="19.08984375" customWidth="true" style="39"/>
    <col min="7" max="7" width="19.08984375" customWidth="true" style="39"/>
    <col min="8" max="8" width="19.08984375" customWidth="true" style="39"/>
  </cols>
  <sheetData>
    <row r="1" spans="1:11">
      <c r="A1" s="39" t="s">
        <v>0</v>
      </c>
    </row>
    <row r="2" spans="1:11">
      <c r="A2" s="39" t="s">
        <v>1</v>
      </c>
    </row>
    <row r="3" spans="1:11">
      <c r="A3" s="39"/>
    </row>
    <row r="4" spans="1:11" s="41" customFormat="1">
      <c r="A4" s="41" t="s">
        <v>40</v>
      </c>
    </row>
    <row r="5" spans="1:11" s="41" customFormat="1"/>
    <row r="6" spans="1:11" customHeight="1" ht="59.5" s="41" customFormat="1">
      <c r="A6" s="45" t="s">
        <v>3</v>
      </c>
      <c r="B6" s="45" t="s">
        <v>41</v>
      </c>
      <c r="C6" s="45" t="s">
        <v>42</v>
      </c>
      <c r="D6" s="45" t="s">
        <v>43</v>
      </c>
      <c r="E6" s="45" t="s">
        <v>44</v>
      </c>
      <c r="F6" s="45" t="s">
        <v>45</v>
      </c>
      <c r="G6" s="45" t="s">
        <v>46</v>
      </c>
      <c r="H6" s="45" t="s">
        <v>47</v>
      </c>
      <c r="I6" s="45"/>
      <c r="J6" s="45"/>
      <c r="K6" s="45"/>
    </row>
    <row r="7" spans="1:11">
      <c r="A7" s="39" t="s">
        <v>14</v>
      </c>
      <c r="B7" s="40">
        <v>0</v>
      </c>
      <c r="C7" s="40">
        <v>0</v>
      </c>
      <c r="D7" s="40">
        <v>0</v>
      </c>
      <c r="E7" s="40">
        <v>0</v>
      </c>
      <c r="F7" s="40">
        <v>0</v>
      </c>
      <c r="G7" s="40">
        <v>0</v>
      </c>
      <c r="H7" s="44">
        <v>0.0</v>
      </c>
    </row>
    <row r="8" spans="1:11">
      <c r="A8" s="39" t="s">
        <v>16</v>
      </c>
      <c r="B8" s="40">
        <v>0</v>
      </c>
      <c r="C8" s="40">
        <v>0</v>
      </c>
      <c r="D8" s="40">
        <v>0</v>
      </c>
      <c r="E8" s="40">
        <v>0</v>
      </c>
      <c r="F8" s="40">
        <v>0</v>
      </c>
      <c r="G8" s="40">
        <v>0</v>
      </c>
      <c r="H8" s="44">
        <v>0.0</v>
      </c>
    </row>
    <row r="9" spans="1:11">
      <c r="A9" s="39" t="s">
        <v>17</v>
      </c>
      <c r="B9" s="40">
        <v>0</v>
      </c>
      <c r="C9" s="40">
        <v>0</v>
      </c>
      <c r="D9" s="40">
        <v>0</v>
      </c>
      <c r="E9" s="40">
        <v>0</v>
      </c>
      <c r="F9" s="40">
        <v>0</v>
      </c>
      <c r="G9" s="40">
        <v>0</v>
      </c>
      <c r="H9" s="44">
        <v>0.0</v>
      </c>
    </row>
    <row r="10" spans="1:11">
      <c r="A10" s="39" t="s">
        <v>18</v>
      </c>
      <c r="B10" s="40">
        <v>6</v>
      </c>
      <c r="C10" s="40">
        <v>504</v>
      </c>
      <c r="D10" s="40">
        <v>1</v>
      </c>
      <c r="E10" s="40">
        <v>1</v>
      </c>
      <c r="F10" s="40">
        <v>5</v>
      </c>
      <c r="G10" s="40">
        <v>0</v>
      </c>
      <c r="H10" s="44">
        <v>0.1667</v>
      </c>
    </row>
    <row r="11" spans="1:11">
      <c r="A11" s="39" t="s">
        <v>19</v>
      </c>
      <c r="B11" s="40">
        <v>16</v>
      </c>
      <c r="C11" s="40">
        <v>733</v>
      </c>
      <c r="D11" s="40">
        <v>0</v>
      </c>
      <c r="E11" s="40">
        <v>0</v>
      </c>
      <c r="F11" s="40">
        <v>15</v>
      </c>
      <c r="G11" s="40">
        <v>1</v>
      </c>
      <c r="H11" s="44">
        <v>0.0</v>
      </c>
    </row>
    <row r="12" spans="1:11">
      <c r="A12" s="39" t="s">
        <v>20</v>
      </c>
      <c r="B12" s="40">
        <v>39</v>
      </c>
      <c r="C12" s="40">
        <v>2106</v>
      </c>
      <c r="D12" s="40">
        <v>20</v>
      </c>
      <c r="E12" s="40">
        <v>0</v>
      </c>
      <c r="F12" s="40">
        <v>18</v>
      </c>
      <c r="G12" s="40">
        <v>1</v>
      </c>
      <c r="H12" s="44">
        <v>0.5128</v>
      </c>
    </row>
    <row r="13" spans="1:11">
      <c r="A13" s="39" t="s">
        <v>21</v>
      </c>
      <c r="B13" s="40">
        <v>0</v>
      </c>
      <c r="C13" s="40">
        <v>0</v>
      </c>
      <c r="D13" s="40">
        <v>0</v>
      </c>
      <c r="E13" s="40">
        <v>0</v>
      </c>
      <c r="F13" s="40">
        <v>0</v>
      </c>
      <c r="G13" s="40">
        <v>0</v>
      </c>
      <c r="H13" s="44">
        <v>0.0</v>
      </c>
    </row>
    <row r="14" spans="1:11">
      <c r="A14" s="39" t="s">
        <v>22</v>
      </c>
      <c r="B14" s="40">
        <v>0</v>
      </c>
      <c r="C14" s="40">
        <v>0</v>
      </c>
      <c r="D14" s="40">
        <v>0</v>
      </c>
      <c r="E14" s="40">
        <v>0</v>
      </c>
      <c r="F14" s="40">
        <v>0</v>
      </c>
      <c r="G14" s="40">
        <v>0</v>
      </c>
      <c r="H14" s="44">
        <v>0.0</v>
      </c>
    </row>
    <row r="15" spans="1:11">
      <c r="A15" s="39" t="s">
        <v>23</v>
      </c>
      <c r="B15" s="40">
        <v>0</v>
      </c>
      <c r="C15" s="40">
        <v>0</v>
      </c>
      <c r="D15" s="40">
        <v>0</v>
      </c>
      <c r="E15" s="40">
        <v>0</v>
      </c>
      <c r="F15" s="40">
        <v>0</v>
      </c>
      <c r="G15" s="40">
        <v>0</v>
      </c>
      <c r="H15" s="44">
        <v>0.0</v>
      </c>
    </row>
    <row r="16" spans="1:11">
      <c r="A16" s="39" t="s">
        <v>24</v>
      </c>
      <c r="B16" s="40">
        <v>0</v>
      </c>
      <c r="C16" s="40">
        <v>0</v>
      </c>
      <c r="D16" s="40">
        <v>0</v>
      </c>
      <c r="E16" s="40">
        <v>0</v>
      </c>
      <c r="F16" s="40">
        <v>0</v>
      </c>
      <c r="G16" s="40">
        <v>0</v>
      </c>
      <c r="H16" s="44">
        <v>0.0</v>
      </c>
    </row>
    <row r="17" spans="1:11">
      <c r="A17" s="39" t="s">
        <v>25</v>
      </c>
      <c r="B17" s="40">
        <v>1</v>
      </c>
      <c r="C17" s="40">
        <v>37</v>
      </c>
      <c r="D17" s="40">
        <v>0</v>
      </c>
      <c r="E17" s="40">
        <v>0</v>
      </c>
      <c r="F17" s="40">
        <v>1</v>
      </c>
      <c r="G17" s="40">
        <v>0</v>
      </c>
      <c r="H17" s="44">
        <v>0.0</v>
      </c>
    </row>
    <row r="18" spans="1:11">
      <c r="A18" s="39" t="s">
        <v>26</v>
      </c>
      <c r="B18" s="40">
        <v>0</v>
      </c>
      <c r="C18" s="40">
        <v>0</v>
      </c>
      <c r="D18" s="40">
        <v>0</v>
      </c>
      <c r="E18" s="40">
        <v>0</v>
      </c>
      <c r="F18" s="40">
        <v>0</v>
      </c>
      <c r="G18" s="40">
        <v>0</v>
      </c>
      <c r="H18" s="44">
        <v>0.0</v>
      </c>
    </row>
    <row r="19" spans="1:11" s="41" customFormat="1">
      <c r="A19" s="41" t="s">
        <v>11</v>
      </c>
      <c r="B19" s="42">
        <v>62</v>
      </c>
      <c r="C19" s="42">
        <v>3380</v>
      </c>
      <c r="D19" s="42">
        <v>21</v>
      </c>
      <c r="E19" s="42">
        <v>1</v>
      </c>
      <c r="F19" s="42">
        <v>39</v>
      </c>
      <c r="G19" s="42">
        <v>2</v>
      </c>
      <c r="H19" s="43">
        <v>0.3387</v>
      </c>
    </row>
    <row r="20" spans="1:11">
      <c r="A20" s="39"/>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46"/>
    <col min="2" max="2" width="20" customWidth="true" style="46"/>
    <col min="3" max="3" width="20" customWidth="true" style="46"/>
    <col min="4" max="4" width="20" customWidth="true" style="46"/>
    <col min="5" max="5" width="20" customWidth="true" style="46"/>
    <col min="6" max="6" width="20" customWidth="true" style="46"/>
    <col min="7" max="7" width="20" customWidth="true" style="46"/>
  </cols>
  <sheetData>
    <row r="1" spans="1:7">
      <c r="A1" s="51" t="s">
        <v>0</v>
      </c>
    </row>
    <row r="2" spans="1:7">
      <c r="A2" s="51" t="s">
        <v>1</v>
      </c>
    </row>
    <row r="3" spans="1:7">
      <c r="A3" s="47"/>
    </row>
    <row r="4" spans="1:7" s="52" customFormat="1">
      <c r="A4" s="52" t="s">
        <v>51</v>
      </c>
      <c r="E4" s="53"/>
      <c r="F4" s="53"/>
      <c r="G4" s="53"/>
    </row>
    <row r="5" spans="1:7">
      <c r="E5" s="53"/>
      <c r="F5" s="53"/>
      <c r="G5" s="53"/>
    </row>
    <row r="6" spans="1:7" customHeight="1" ht="76">
      <c r="A6" s="48" t="s">
        <v>52</v>
      </c>
      <c r="B6" s="56" t="s">
        <v>53</v>
      </c>
      <c r="C6" s="56" t="s">
        <v>54</v>
      </c>
      <c r="D6" s="56" t="s">
        <v>55</v>
      </c>
      <c r="E6" s="56" t="s">
        <v>56</v>
      </c>
      <c r="F6" s="48" t="s">
        <v>57</v>
      </c>
      <c r="G6" s="56" t="s">
        <v>58</v>
      </c>
    </row>
    <row r="7" spans="1:7">
      <c r="A7" s="46" t="s">
        <v>59</v>
      </c>
      <c r="B7" s="54">
        <v>2481</v>
      </c>
      <c r="C7" s="54">
        <v>2481</v>
      </c>
      <c r="D7" s="54">
        <v>449</v>
      </c>
      <c r="E7" s="57">
        <v>0.181</v>
      </c>
      <c r="F7" s="54">
        <v>301</v>
      </c>
      <c r="G7" s="57">
        <v>0.6704</v>
      </c>
    </row>
    <row r="8" spans="1:7">
      <c r="A8" s="46" t="s">
        <v>60</v>
      </c>
      <c r="B8" s="54">
        <v>1980</v>
      </c>
      <c r="C8" s="54">
        <v>1980</v>
      </c>
      <c r="D8" s="54">
        <v>693</v>
      </c>
      <c r="E8" s="57">
        <v>0.35</v>
      </c>
      <c r="F8" s="54">
        <v>628</v>
      </c>
      <c r="G8" s="57">
        <v>0.9062</v>
      </c>
    </row>
    <row r="9" spans="1:7">
      <c r="A9" s="46" t="s">
        <v>61</v>
      </c>
      <c r="B9" s="54">
        <v>2957</v>
      </c>
      <c r="C9" s="54">
        <v>2957</v>
      </c>
      <c r="D9" s="54">
        <v>1354</v>
      </c>
      <c r="E9" s="57">
        <v>0.4579</v>
      </c>
      <c r="F9" s="54">
        <v>1213</v>
      </c>
      <c r="G9" s="57">
        <v>0.8959</v>
      </c>
    </row>
    <row r="10" spans="1:7">
      <c r="A10" s="46" t="s">
        <v>62</v>
      </c>
      <c r="B10" s="54">
        <v>261</v>
      </c>
      <c r="C10" s="54">
        <v>261</v>
      </c>
      <c r="D10" s="54">
        <v>79</v>
      </c>
      <c r="E10" s="57">
        <v>0.3027</v>
      </c>
      <c r="F10" s="54">
        <v>63</v>
      </c>
      <c r="G10" s="57">
        <v>0.7975</v>
      </c>
    </row>
    <row r="11" spans="1:7">
      <c r="B11" s="54"/>
      <c r="C11" s="54"/>
      <c r="D11" s="55"/>
      <c r="E11" s="54"/>
      <c r="F11" s="54"/>
      <c r="G11" s="55"/>
    </row>
    <row r="12" spans="1:7">
      <c r="B12" s="49"/>
      <c r="C12" s="49"/>
      <c r="D12" s="50"/>
      <c r="E12" s="49"/>
      <c r="F12" s="49"/>
      <c r="G12" s="50"/>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58"/>
    <col min="2" max="2" width="20" customWidth="true" style="58"/>
    <col min="3" max="3" width="20" customWidth="true" style="58"/>
    <col min="4" max="4" width="20" customWidth="true" style="58"/>
    <col min="5" max="5" width="20" customWidth="true" style="58"/>
    <col min="6" max="6" width="20" customWidth="true" style="58"/>
    <col min="7" max="7" width="20" customWidth="true" style="58"/>
  </cols>
  <sheetData>
    <row r="1" spans="1:7">
      <c r="A1" s="63" t="s">
        <v>0</v>
      </c>
    </row>
    <row r="2" spans="1:7">
      <c r="A2" s="63" t="s">
        <v>1</v>
      </c>
    </row>
    <row r="3" spans="1:7">
      <c r="A3" s="59"/>
    </row>
    <row r="4" spans="1:7" s="64" customFormat="1">
      <c r="A4" s="64" t="s">
        <v>63</v>
      </c>
      <c r="E4" s="65"/>
      <c r="F4" s="65"/>
      <c r="G4" s="65"/>
    </row>
    <row r="5" spans="1:7">
      <c r="E5" s="65"/>
      <c r="F5" s="65"/>
      <c r="G5" s="65"/>
    </row>
    <row r="6" spans="1:7" customHeight="1" ht="76">
      <c r="A6" s="60" t="s">
        <v>52</v>
      </c>
      <c r="B6" s="68" t="s">
        <v>53</v>
      </c>
      <c r="C6" s="68" t="s">
        <v>54</v>
      </c>
      <c r="D6" s="68" t="s">
        <v>55</v>
      </c>
      <c r="E6" s="68" t="s">
        <v>56</v>
      </c>
      <c r="F6" s="60" t="s">
        <v>57</v>
      </c>
      <c r="G6" s="68" t="s">
        <v>58</v>
      </c>
    </row>
    <row r="7" spans="1:7">
      <c r="A7" s="58" t="s">
        <v>59</v>
      </c>
      <c r="B7" s="66">
        <v>29</v>
      </c>
      <c r="C7" s="66">
        <v>29</v>
      </c>
      <c r="D7" s="66">
        <v>3</v>
      </c>
      <c r="E7" s="69">
        <v>0.1034</v>
      </c>
      <c r="F7" s="66">
        <v>3</v>
      </c>
      <c r="G7" s="69">
        <v>1.0</v>
      </c>
    </row>
    <row r="8" spans="1:7">
      <c r="A8" s="58" t="s">
        <v>60</v>
      </c>
      <c r="B8" s="66">
        <v>15</v>
      </c>
      <c r="C8" s="66">
        <v>15</v>
      </c>
      <c r="D8" s="66">
        <v>9</v>
      </c>
      <c r="E8" s="69">
        <v>0.6</v>
      </c>
      <c r="F8" s="66">
        <v>9</v>
      </c>
      <c r="G8" s="69">
        <v>1.0</v>
      </c>
    </row>
    <row r="9" spans="1:7">
      <c r="A9" s="58" t="s">
        <v>61</v>
      </c>
      <c r="B9" s="66">
        <v>40</v>
      </c>
      <c r="C9" s="66">
        <v>40</v>
      </c>
      <c r="D9" s="66">
        <v>22</v>
      </c>
      <c r="E9" s="69">
        <v>0.55</v>
      </c>
      <c r="F9" s="66">
        <v>20</v>
      </c>
      <c r="G9" s="69">
        <v>0.9091</v>
      </c>
    </row>
    <row r="10" spans="1:7">
      <c r="A10" s="58" t="s">
        <v>62</v>
      </c>
      <c r="B10" s="66">
        <v>2</v>
      </c>
      <c r="C10" s="66">
        <v>2</v>
      </c>
      <c r="D10" s="66">
        <v>0</v>
      </c>
      <c r="E10" s="69">
        <v>0.0</v>
      </c>
      <c r="F10" s="66">
        <v>0</v>
      </c>
      <c r="G10" s="69">
        <v>0.0</v>
      </c>
    </row>
    <row r="11" spans="1:7">
      <c r="B11" s="66"/>
      <c r="C11" s="66"/>
      <c r="D11" s="67"/>
      <c r="E11" s="66"/>
      <c r="F11" s="66"/>
      <c r="G11" s="67"/>
    </row>
    <row r="12" spans="1:7">
      <c r="B12" s="61"/>
      <c r="C12" s="61"/>
      <c r="D12" s="62"/>
      <c r="E12" s="61"/>
      <c r="F12" s="61"/>
      <c r="G12" s="62"/>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34"/>
  <sheetViews>
    <sheetView tabSelected="0" workbookViewId="0" showGridLines="true" showRowColHeaders="1">
      <selection activeCell="B34" sqref="B34"/>
    </sheetView>
  </sheetViews>
  <sheetFormatPr defaultRowHeight="14.4" outlineLevelRow="0" outlineLevelCol="0"/>
  <cols>
    <col min="1" max="1" width="57.54296875" customWidth="true" style="70"/>
    <col min="2" max="2" width="20" customWidth="true" style="70"/>
    <col min="3" max="3" width="22.54296875" customWidth="true" style="70"/>
  </cols>
  <sheetData>
    <row r="1" spans="1:3">
      <c r="A1" s="70" t="s">
        <v>0</v>
      </c>
    </row>
    <row r="2" spans="1:3">
      <c r="A2" s="70" t="s">
        <v>1</v>
      </c>
    </row>
    <row r="4" spans="1:3">
      <c r="A4" s="73" t="s">
        <v>64</v>
      </c>
    </row>
    <row r="5" spans="1:3">
      <c r="A5" s="73"/>
    </row>
    <row r="6" spans="1:3" customHeight="1" ht="21">
      <c r="A6" s="73" t="s">
        <v>65</v>
      </c>
      <c r="B6" s="72" t="s">
        <v>66</v>
      </c>
    </row>
    <row r="7" spans="1:3">
      <c r="A7" s="70" t="s">
        <v>67</v>
      </c>
      <c r="B7" s="71">
        <v>10</v>
      </c>
    </row>
    <row r="8" spans="1:3">
      <c r="A8" s="70" t="s">
        <v>68</v>
      </c>
      <c r="B8" s="71">
        <v>3216</v>
      </c>
    </row>
    <row r="9" spans="1:3">
      <c r="A9" s="70" t="s">
        <v>69</v>
      </c>
      <c r="B9" s="71">
        <v>2802</v>
      </c>
    </row>
    <row r="10" spans="1:3">
      <c r="A10" s="70" t="s">
        <v>70</v>
      </c>
      <c r="B10" s="71">
        <v>2636</v>
      </c>
    </row>
    <row r="11" spans="1:3">
      <c r="A11" s="70" t="s">
        <v>71</v>
      </c>
      <c r="B11" s="71">
        <v>227</v>
      </c>
    </row>
    <row r="12" spans="1:3">
      <c r="A12" s="70" t="s">
        <v>72</v>
      </c>
      <c r="B12" s="71">
        <v>1032</v>
      </c>
    </row>
    <row r="13" spans="1:3">
      <c r="A13" s="72" t="s">
        <v>11</v>
      </c>
      <c r="B13" s="74">
        <f>SUM(B7:B12)</f>
        <v>9923</v>
      </c>
    </row>
    <row r="14" spans="1:3">
      <c r="A14" s="72" t="s">
        <v>73</v>
      </c>
      <c r="B14" s="71" t="s">
        <v>73</v>
      </c>
    </row>
    <row r="15" spans="1:3" customHeight="1" ht="25">
      <c r="A15" s="73" t="s">
        <v>35</v>
      </c>
      <c r="B15" s="72" t="s">
        <v>66</v>
      </c>
    </row>
    <row r="16" spans="1:3">
      <c r="A16" s="70" t="s">
        <v>74</v>
      </c>
      <c r="B16" s="71">
        <v>30</v>
      </c>
    </row>
    <row r="17" spans="1:3">
      <c r="A17" s="70" t="s">
        <v>75</v>
      </c>
      <c r="B17" s="71">
        <v>1202</v>
      </c>
    </row>
    <row r="18" spans="1:3">
      <c r="A18" s="70" t="s">
        <v>76</v>
      </c>
      <c r="B18" s="71">
        <v>12</v>
      </c>
    </row>
    <row r="19" spans="1:3">
      <c r="A19" s="70" t="s">
        <v>77</v>
      </c>
      <c r="B19" s="71">
        <v>0</v>
      </c>
    </row>
    <row r="20" spans="1:3">
      <c r="A20" s="72" t="s">
        <v>11</v>
      </c>
      <c r="B20" s="74">
        <f>SUM(B16:B19)</f>
        <v>1244</v>
      </c>
    </row>
    <row r="21" spans="1:3">
      <c r="A21" s="72" t="s">
        <v>73</v>
      </c>
      <c r="B21" s="71" t="s">
        <v>73</v>
      </c>
    </row>
    <row r="22" spans="1:3" customHeight="1" ht="29.5">
      <c r="A22" s="73" t="s">
        <v>78</v>
      </c>
      <c r="B22" s="72" t="s">
        <v>66</v>
      </c>
    </row>
    <row r="23" spans="1:3">
      <c r="A23" s="70" t="s">
        <v>79</v>
      </c>
      <c r="B23" s="71">
        <v>299</v>
      </c>
    </row>
    <row r="24" spans="1:3">
      <c r="A24" s="70" t="s">
        <v>80</v>
      </c>
      <c r="B24" s="71">
        <v>11</v>
      </c>
    </row>
    <row r="25" spans="1:3">
      <c r="A25" s="70" t="s">
        <v>81</v>
      </c>
      <c r="B25" s="71">
        <v>1</v>
      </c>
    </row>
    <row r="26" spans="1:3">
      <c r="A26" s="72" t="s">
        <v>11</v>
      </c>
      <c r="B26" s="74">
        <f>SUM(B23:B25)</f>
        <v>311</v>
      </c>
    </row>
    <row r="27" spans="1:3" customHeight="1" ht="15.5">
      <c r="A27" s="72" t="s">
        <v>73</v>
      </c>
      <c r="B27" s="71" t="s">
        <v>73</v>
      </c>
    </row>
    <row r="28" spans="1:3" customHeight="1" ht="31">
      <c r="A28" s="73" t="s">
        <v>82</v>
      </c>
      <c r="B28" s="72" t="s">
        <v>66</v>
      </c>
    </row>
    <row r="29" spans="1:3">
      <c r="A29" s="70" t="s">
        <v>83</v>
      </c>
      <c r="B29" s="71">
        <v>27</v>
      </c>
    </row>
    <row r="30" spans="1:3">
      <c r="A30" s="70" t="s">
        <v>84</v>
      </c>
      <c r="B30" s="71">
        <v>0</v>
      </c>
    </row>
    <row r="31" spans="1:3">
      <c r="A31" s="70" t="s">
        <v>85</v>
      </c>
      <c r="B31" s="71">
        <v>64</v>
      </c>
    </row>
    <row r="32" spans="1:3">
      <c r="A32" s="70" t="s">
        <v>86</v>
      </c>
      <c r="B32" s="71">
        <v>1</v>
      </c>
    </row>
    <row r="33" spans="1:3">
      <c r="A33" s="70" t="s">
        <v>87</v>
      </c>
      <c r="B33" s="71">
        <v>4</v>
      </c>
    </row>
    <row r="34" spans="1:3">
      <c r="A34" s="72" t="s">
        <v>11</v>
      </c>
      <c r="B34" s="74">
        <f>SUM(B29:B33)</f>
        <v>96</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TABLE 1</vt:lpstr>
      <vt:lpstr>TABLE 2</vt:lpstr>
      <vt:lpstr>TABLE 3</vt:lpstr>
      <vt:lpstr>TABLE 4</vt:lpstr>
      <vt:lpstr>TABLE 4B</vt:lpstr>
      <vt:lpstr>TABLE 4C</vt:lpstr>
      <vt:lpstr>TABLE 5</vt:lpstr>
      <vt:lpstr>TABLE 5A</vt:lpstr>
      <vt:lpstr>TABLE 6</vt:lpstr>
      <vt:lpstr>TABLE 7</vt:lpstr>
      <vt:lpstr>TABLE 8</vt:lpstr>
      <vt:lpstr>TABLE 9</vt:lpstr>
      <vt:lpstr>TABLE 10</vt:lpstr>
      <vt:lpstr>TABLE 11</vt:lpstr>
      <vt:lpstr>TABLE 12</vt:lpstr>
      <vt:lpstr>TABLE 13</vt:lpstr>
      <vt:lpstr>TABLE 14</vt:lpstr>
      <vt:lpstr>TABLE FSR 1</vt:lpstr>
      <vt:lpstr>TABLE FFR 2</vt:lpstr>
      <vt:lpstr>TABLE FSR 3</vt:lpstr>
      <vt:lpstr>TABLE FFR 4</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2024-03-28T08:02:01-04:00</dcterms:created>
  <dcterms:modified xsi:type="dcterms:W3CDTF">2024-03-28T08:02:01-04:00</dcterms:modified>
  <dc:title>Untitled Spreadsheet</dc:title>
  <dc:description/>
  <dc:subject/>
  <cp:keywords/>
  <cp:category/>
</cp:coreProperties>
</file>