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  <sheet name="TABLE 8" sheetId="10" r:id="rId13"/>
    <sheet name="TABLE 9" sheetId="11" r:id="rId14"/>
    <sheet name="TABLE 10" sheetId="12" r:id="rId15"/>
    <sheet name="TABLE 11" sheetId="13" r:id="rId16"/>
    <sheet name="TABLE 12" sheetId="14" r:id="rId17"/>
    <sheet name="TABLE 13" sheetId="15" r:id="rId1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<sst xmlns="http://schemas.openxmlformats.org/spreadsheetml/2006/main" uniqueCount="128">
  <si>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Program Year: 2003</t>
  </si>
  <si>
    <t>State: Hawaii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</si>
  <si>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</si>
  <si>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</si>
  <si>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</si>
  <si>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</si>
  <si>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</si>
  <si>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</si>
  <si>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</si>
  <si>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</si>
  <si>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</si>
  <si>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</si>
  <si>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</si>
  <si>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</si>
  <si>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</si>
  <si>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</si>
  <si>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</si>
  <si>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</si>
  <si>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</si>
  <si>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</si>
  <si>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</si>
  <si>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</si>
  <si>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</si>
  <si>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</si>
  <si>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</si>
  <si>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</si>
  <si>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</si>
  <si>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</si>
  <si>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</si>
  <si>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</si>
  <si>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</si>
  <si>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</si>
  <si>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</si>
  <si>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</si>
  <si>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</si>
  <si>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</si>
  <si>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</si>
  <si>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</si>
  <si>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</si>
  <si>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</si>
  <si>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</si>
  <si>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</si>
  <si>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</si>
  <si>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</si>
  <si>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</si>
  <si>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</si>
  <si>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</si>
  <si>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</si>
  <si>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</si>
  <si>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</si>
  <si>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</si>
  <si>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</si>
  <si>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</si>
  <si>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</si>
  <si>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</si>
  <si>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</si>
  <si>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</si>
  <si>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</si>
  <si>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</si>
  <si>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</si>
  <si>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</si>
  <si>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</si>
  <si>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</si>
  <si>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</si>
  <si>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</si>
  <si>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</si>
  <si>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</si>
  <si>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</si>
  <si>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</si>
  <si>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</si>
  <si>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</si>
  <si>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</si>
  <si>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</si>
  <si>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</si>
  <si>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</si>
  <si>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</si>
  <si>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</si>
  <si>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</si>
  <si>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</si>
  <si>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</si>
  <si>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</si>
  <si>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</si>
  <si>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</si>
  <si>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</si>
  <si>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</si>
  <si>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</si>
  <si>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</si>
  <si>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</si>
  <si>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</si>
  <si>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</si>
  <si>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</si>
  <si>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</si>
  <si>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</si>
  <si>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</si>
  <si>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</si>
  <si>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</si>
  <si>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</si>
  <si>
    <t>Table 8: Outcomes for Adults in Family Literacy Programs</t>
  </si>
  <si>
    <t>WEIGHTED AVERAGE PERCENT ACHIEVING OUTCOME</t>
  </si>
  <si>
    <t>Completed an Educational Functioning Level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</si>
  <si>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</si>
  <si>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</si>
  <si>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</si>
  <si>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</si>
  <si>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</si>
  <si>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</si>
  <si>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</si>
  <si>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</si>
  <si>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</si>
  <si>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</si>
  <si>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PERCENT ACHIEVING OUTCOME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</si>
  <si>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</si>
  <si>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</si>
  <si>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</si>
  <si>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</si>
  <si>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</si>
  <si>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</si>
  <si>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</si>
  <si>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</si>
  <si>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</si>
  <si>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</si>
  <si>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</si>
  <si>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</si>
  <si>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</si>
  <si>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Subtotal</t>
  </si>
  <si>
    <t>Table 13: Core Follow-Up Outcome Achievement for Prior Reporting Year and Unintended Outcomes</t>
  </si>
  <si>
    <t>NUMBER OF PARTICIPANTS WITH MAIN OR SECONDARY GOAL WHO ACHIEVED OUTCOME BUT WERE NOT REPORTED IN THE PRIOR REPORTING PERIOD</t>
  </si>
  <si>
    <t>NUMBER OF PARTICIPANTS ACHIEVING OUTCOME IN CURRENT YEAR WHO DID NOT HAVE THE OUTCOME AS A GOAL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</si>
</sst>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1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0</v>
      </c>
      <c r="C7" s="2" t="s">
        <v>14</v>
      </c>
      <c r="D7" s="2">
        <v>29</v>
      </c>
      <c r="E7" s="2">
        <v>40</v>
      </c>
      <c r="F7" s="2">
        <v>0</v>
      </c>
      <c r="G7" s="2" t="s">
        <v>14</v>
      </c>
      <c r="H7" s="2" t="s">
        <v>14</v>
      </c>
      <c r="I7" s="2">
        <v>4</v>
      </c>
      <c r="J7" s="2">
        <v>16</v>
      </c>
      <c r="K7" s="2">
        <v>10</v>
      </c>
      <c r="L7" s="2">
        <v>10</v>
      </c>
      <c r="M7" s="2">
        <v>4</v>
      </c>
      <c r="N7" s="6">
        <v>117</v>
      </c>
    </row>
    <row r="8" spans="1:14">
      <c r="A8" s="1" t="s">
        <v>15</v>
      </c>
      <c r="B8" s="2">
        <v>0</v>
      </c>
      <c r="C8" s="2">
        <v>0</v>
      </c>
      <c r="D8" s="2">
        <v>11</v>
      </c>
      <c r="E8" s="2">
        <v>25</v>
      </c>
      <c r="F8" s="2" t="s">
        <v>14</v>
      </c>
      <c r="G8" s="2" t="s">
        <v>14</v>
      </c>
      <c r="H8" s="2">
        <v>5</v>
      </c>
      <c r="I8" s="2">
        <v>5</v>
      </c>
      <c r="J8" s="2">
        <v>34</v>
      </c>
      <c r="K8" s="2">
        <v>29</v>
      </c>
      <c r="L8" s="2">
        <v>10</v>
      </c>
      <c r="M8" s="2">
        <v>10</v>
      </c>
      <c r="N8" s="6">
        <v>132</v>
      </c>
    </row>
    <row r="9" spans="1:14">
      <c r="A9" s="1" t="s">
        <v>16</v>
      </c>
      <c r="B9" s="2" t="s">
        <v>14</v>
      </c>
      <c r="C9" s="2" t="s">
        <v>14</v>
      </c>
      <c r="D9" s="2">
        <v>23</v>
      </c>
      <c r="E9" s="2">
        <v>33</v>
      </c>
      <c r="F9" s="2">
        <v>5</v>
      </c>
      <c r="G9" s="2" t="s">
        <v>14</v>
      </c>
      <c r="H9" s="2">
        <v>11</v>
      </c>
      <c r="I9" s="2">
        <v>13</v>
      </c>
      <c r="J9" s="2">
        <v>108</v>
      </c>
      <c r="K9" s="2">
        <v>116</v>
      </c>
      <c r="L9" s="2">
        <v>32</v>
      </c>
      <c r="M9" s="2">
        <v>38</v>
      </c>
      <c r="N9" s="6">
        <v>384</v>
      </c>
    </row>
    <row r="10" spans="1:14">
      <c r="A10" s="1" t="s">
        <v>17</v>
      </c>
      <c r="B10" s="2" t="s">
        <v>14</v>
      </c>
      <c r="C10" s="2">
        <v>6</v>
      </c>
      <c r="D10" s="2">
        <v>23</v>
      </c>
      <c r="E10" s="2">
        <v>85</v>
      </c>
      <c r="F10" s="2">
        <v>15</v>
      </c>
      <c r="G10" s="2">
        <v>8</v>
      </c>
      <c r="H10" s="2" t="s">
        <v>14</v>
      </c>
      <c r="I10" s="2">
        <v>36</v>
      </c>
      <c r="J10" s="2">
        <v>146</v>
      </c>
      <c r="K10" s="2">
        <v>201</v>
      </c>
      <c r="L10" s="2">
        <v>50</v>
      </c>
      <c r="M10" s="2">
        <v>60</v>
      </c>
      <c r="N10" s="6">
        <v>663</v>
      </c>
    </row>
    <row r="11" spans="1:14">
      <c r="A11" s="1" t="s">
        <v>18</v>
      </c>
      <c r="B11" s="2">
        <v>8</v>
      </c>
      <c r="C11" s="2">
        <v>17</v>
      </c>
      <c r="D11" s="2">
        <v>78</v>
      </c>
      <c r="E11" s="2">
        <v>176</v>
      </c>
      <c r="F11" s="2">
        <v>43</v>
      </c>
      <c r="G11" s="2">
        <v>54</v>
      </c>
      <c r="H11" s="2">
        <v>73</v>
      </c>
      <c r="I11" s="2">
        <v>93</v>
      </c>
      <c r="J11" s="2">
        <v>696</v>
      </c>
      <c r="K11" s="2">
        <v>713</v>
      </c>
      <c r="L11" s="2">
        <v>126</v>
      </c>
      <c r="M11" s="2">
        <v>145</v>
      </c>
      <c r="N11" s="6">
        <v>2222</v>
      </c>
    </row>
    <row r="12" spans="1:14">
      <c r="A12" s="1" t="s">
        <v>19</v>
      </c>
      <c r="B12" s="2">
        <v>7</v>
      </c>
      <c r="C12" s="2">
        <v>10</v>
      </c>
      <c r="D12" s="2">
        <v>136</v>
      </c>
      <c r="E12" s="2">
        <v>121</v>
      </c>
      <c r="F12" s="2">
        <v>64</v>
      </c>
      <c r="G12" s="2">
        <v>52</v>
      </c>
      <c r="H12" s="2">
        <v>99</v>
      </c>
      <c r="I12" s="2">
        <v>76</v>
      </c>
      <c r="J12" s="2">
        <v>349</v>
      </c>
      <c r="K12" s="2">
        <v>306</v>
      </c>
      <c r="L12" s="2">
        <v>242</v>
      </c>
      <c r="M12" s="2">
        <v>190</v>
      </c>
      <c r="N12" s="6">
        <v>1652</v>
      </c>
    </row>
    <row r="13" spans="1:14">
      <c r="A13" s="1" t="s">
        <v>20</v>
      </c>
      <c r="B13" s="2" t="s">
        <v>14</v>
      </c>
      <c r="C13" s="2">
        <v>0</v>
      </c>
      <c r="D13" s="2">
        <v>83</v>
      </c>
      <c r="E13" s="2">
        <v>246</v>
      </c>
      <c r="F13" s="2">
        <v>0</v>
      </c>
      <c r="G13" s="2">
        <v>0</v>
      </c>
      <c r="H13" s="2">
        <v>4</v>
      </c>
      <c r="I13" s="2">
        <v>4</v>
      </c>
      <c r="J13" s="2">
        <v>8</v>
      </c>
      <c r="K13" s="2">
        <v>35</v>
      </c>
      <c r="L13" s="2" t="s">
        <v>14</v>
      </c>
      <c r="M13" s="2" t="s">
        <v>14</v>
      </c>
      <c r="N13" s="6">
        <v>385</v>
      </c>
    </row>
    <row r="14" spans="1:14">
      <c r="A14" s="1" t="s">
        <v>21</v>
      </c>
      <c r="B14" s="2">
        <v>0</v>
      </c>
      <c r="C14" s="2" t="s">
        <v>14</v>
      </c>
      <c r="D14" s="2">
        <v>138</v>
      </c>
      <c r="E14" s="2">
        <v>507</v>
      </c>
      <c r="F14" s="2" t="s">
        <v>14</v>
      </c>
      <c r="G14" s="2" t="s">
        <v>14</v>
      </c>
      <c r="H14" s="2">
        <v>22</v>
      </c>
      <c r="I14" s="2">
        <v>48</v>
      </c>
      <c r="J14" s="2">
        <v>50</v>
      </c>
      <c r="K14" s="2">
        <v>84</v>
      </c>
      <c r="L14" s="2">
        <v>12</v>
      </c>
      <c r="M14" s="2">
        <v>15</v>
      </c>
      <c r="N14" s="6">
        <v>880</v>
      </c>
    </row>
    <row r="15" spans="1:14">
      <c r="A15" s="1" t="s">
        <v>22</v>
      </c>
      <c r="B15" s="2">
        <v>0</v>
      </c>
      <c r="C15" s="2">
        <v>0</v>
      </c>
      <c r="D15" s="2">
        <v>154</v>
      </c>
      <c r="E15" s="2">
        <v>559</v>
      </c>
      <c r="F15" s="2">
        <v>0</v>
      </c>
      <c r="G15" s="2">
        <v>0</v>
      </c>
      <c r="H15" s="2">
        <v>24</v>
      </c>
      <c r="I15" s="2">
        <v>38</v>
      </c>
      <c r="J15" s="2">
        <v>43</v>
      </c>
      <c r="K15" s="2">
        <v>74</v>
      </c>
      <c r="L15" s="2" t="s">
        <v>14</v>
      </c>
      <c r="M15" s="2" t="s">
        <v>14</v>
      </c>
      <c r="N15" s="6">
        <v>913</v>
      </c>
    </row>
    <row r="16" spans="1:14">
      <c r="A16" s="1" t="s">
        <v>23</v>
      </c>
      <c r="B16" s="2" t="s">
        <v>14</v>
      </c>
      <c r="C16" s="2">
        <v>0</v>
      </c>
      <c r="D16" s="2">
        <v>112</v>
      </c>
      <c r="E16" s="2">
        <v>357</v>
      </c>
      <c r="F16" s="2">
        <v>0</v>
      </c>
      <c r="G16" s="2" t="s">
        <v>14</v>
      </c>
      <c r="H16" s="2">
        <v>10</v>
      </c>
      <c r="I16" s="2">
        <v>27</v>
      </c>
      <c r="J16" s="2">
        <v>26</v>
      </c>
      <c r="K16" s="2">
        <v>45</v>
      </c>
      <c r="L16" s="2">
        <v>6</v>
      </c>
      <c r="M16" s="2">
        <v>10</v>
      </c>
      <c r="N16" s="6">
        <v>596</v>
      </c>
    </row>
    <row r="17" spans="1:14">
      <c r="A17" s="1" t="s">
        <v>24</v>
      </c>
      <c r="B17" s="2">
        <v>0</v>
      </c>
      <c r="C17" s="2" t="s">
        <v>14</v>
      </c>
      <c r="D17" s="2">
        <v>119</v>
      </c>
      <c r="E17" s="2">
        <v>487</v>
      </c>
      <c r="F17" s="2" t="s">
        <v>14</v>
      </c>
      <c r="G17" s="2" t="s">
        <v>14</v>
      </c>
      <c r="H17" s="2">
        <v>16</v>
      </c>
      <c r="I17" s="2">
        <v>52</v>
      </c>
      <c r="J17" s="2">
        <v>35</v>
      </c>
      <c r="K17" s="2">
        <v>53</v>
      </c>
      <c r="L17" s="2">
        <v>6</v>
      </c>
      <c r="M17" s="2">
        <v>18</v>
      </c>
      <c r="N17" s="6">
        <v>792</v>
      </c>
    </row>
    <row r="18" spans="1:14">
      <c r="A18" s="1" t="s">
        <v>25</v>
      </c>
      <c r="B18" s="2">
        <v>0</v>
      </c>
      <c r="C18" s="2">
        <v>0</v>
      </c>
      <c r="D18" s="2">
        <v>53</v>
      </c>
      <c r="E18" s="2">
        <v>243</v>
      </c>
      <c r="F18" s="2" t="s">
        <v>14</v>
      </c>
      <c r="G18" s="2">
        <v>0</v>
      </c>
      <c r="H18" s="2">
        <v>6</v>
      </c>
      <c r="I18" s="2">
        <v>12</v>
      </c>
      <c r="J18" s="2">
        <v>6</v>
      </c>
      <c r="K18" s="2">
        <v>12</v>
      </c>
      <c r="L18" s="2" t="s">
        <v>14</v>
      </c>
      <c r="M18" s="2">
        <v>17</v>
      </c>
      <c r="N18" s="6">
        <v>353</v>
      </c>
    </row>
    <row r="19" spans="1:14" s="5" customFormat="1">
      <c r="A19" s="5" t="s">
        <v>10</v>
      </c>
      <c r="B19" s="6">
        <v>20</v>
      </c>
      <c r="C19" s="6">
        <v>37</v>
      </c>
      <c r="D19" s="6">
        <v>959</v>
      </c>
      <c r="E19" s="6">
        <v>2879</v>
      </c>
      <c r="F19" s="6">
        <v>135</v>
      </c>
      <c r="G19" s="6">
        <v>125</v>
      </c>
      <c r="H19" s="6">
        <v>303</v>
      </c>
      <c r="I19" s="6">
        <v>408</v>
      </c>
      <c r="J19" s="6">
        <v>1517</v>
      </c>
      <c r="K19" s="6">
        <v>1678</v>
      </c>
      <c r="L19" s="6">
        <v>501</v>
      </c>
      <c r="M19" s="6">
        <v>527</v>
      </c>
      <c r="N19" s="6">
        <v>9089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64"/>
    <col min="2" max="2" width="20" customWidth="true" style="64"/>
    <col min="3" max="3" width="20" customWidth="true" style="64"/>
    <col min="4" max="4" width="20" customWidth="true" style="64"/>
    <col min="5" max="5" width="20" customWidth="true" style="64"/>
    <col min="6" max="6" width="20" customWidth="true" style="64"/>
    <col min="7" max="7" width="20" customWidth="true" style="64"/>
  </cols>
  <sheetData>
    <row r="1" spans="1:7">
      <c r="A1" s="67" t="s">
        <v>0</v>
      </c>
    </row>
    <row r="2" spans="1:7">
      <c r="A2" s="67" t="s">
        <v>1</v>
      </c>
    </row>
    <row r="3" spans="1:7">
      <c r="A3" s="65"/>
    </row>
    <row r="4" spans="1:7" s="68" customFormat="1">
      <c r="A4" s="68" t="s">
        <v>97</v>
      </c>
      <c r="E4" s="69"/>
      <c r="F4" s="69"/>
      <c r="G4" s="69"/>
    </row>
    <row r="5" spans="1:7">
      <c r="E5" s="69"/>
      <c r="F5" s="69"/>
      <c r="G5" s="69"/>
    </row>
    <row r="6" spans="1:7" customHeight="1" ht="76">
      <c r="A6" s="66" t="s">
        <v>55</v>
      </c>
      <c r="B6" s="71" t="s">
        <v>56</v>
      </c>
      <c r="C6" s="71" t="s">
        <v>57</v>
      </c>
      <c r="D6" s="71" t="s">
        <v>58</v>
      </c>
      <c r="E6" s="71" t="s">
        <v>59</v>
      </c>
      <c r="F6" s="66" t="s">
        <v>60</v>
      </c>
      <c r="G6" s="71" t="s">
        <v>98</v>
      </c>
    </row>
    <row r="7" spans="1:7">
      <c r="A7" s="64" t="s">
        <v>99</v>
      </c>
      <c r="B7" s="70">
        <v>79</v>
      </c>
      <c r="C7" s="70">
        <v>0</v>
      </c>
      <c r="D7" s="70">
        <v>0</v>
      </c>
      <c r="E7" s="72">
        <v>0</v>
      </c>
      <c r="F7" s="70">
        <v>41</v>
      </c>
      <c r="G7" s="72">
        <v>0.519</v>
      </c>
    </row>
    <row r="8" spans="1:7">
      <c r="A8" s="64" t="s">
        <v>62</v>
      </c>
      <c r="B8" s="70">
        <v>1</v>
      </c>
      <c r="C8" s="70">
        <v>0</v>
      </c>
      <c r="D8" s="70">
        <v>0</v>
      </c>
      <c r="E8" s="72">
        <v>0.0</v>
      </c>
      <c r="F8" s="70">
        <v>0</v>
      </c>
      <c r="G8" s="72">
        <v>0.0</v>
      </c>
    </row>
    <row r="9" spans="1:7">
      <c r="A9" s="64" t="s">
        <v>63</v>
      </c>
      <c r="B9" s="70">
        <v>1</v>
      </c>
      <c r="C9" s="70">
        <v>0</v>
      </c>
      <c r="D9" s="70">
        <v>0</v>
      </c>
      <c r="E9" s="72">
        <v>0.0</v>
      </c>
      <c r="F9" s="70">
        <v>0</v>
      </c>
      <c r="G9" s="72">
        <v>0.0</v>
      </c>
    </row>
    <row r="10" spans="1:7">
      <c r="A10" s="64" t="s">
        <v>64</v>
      </c>
      <c r="B10" s="70">
        <v>7</v>
      </c>
      <c r="C10" s="70">
        <v>3</v>
      </c>
      <c r="D10" s="70">
        <v>3</v>
      </c>
      <c r="E10" s="72">
        <v>1.0</v>
      </c>
      <c r="F10" s="70">
        <v>3</v>
      </c>
      <c r="G10" s="72">
        <v>0.4286</v>
      </c>
    </row>
    <row r="11" spans="1:7">
      <c r="A11" s="64" t="s">
        <v>65</v>
      </c>
      <c r="B11" s="70">
        <v>8</v>
      </c>
      <c r="C11" s="70">
        <v>0</v>
      </c>
      <c r="D11" s="70">
        <v>0</v>
      </c>
      <c r="E11" s="72">
        <v>0.0</v>
      </c>
      <c r="F11" s="70">
        <v>0</v>
      </c>
      <c r="G11" s="72">
        <v>0.0</v>
      </c>
    </row>
    <row r="12" spans="1:7">
      <c r="A12" s="64" t="s">
        <v>100</v>
      </c>
      <c r="B12" s="70">
        <v>24</v>
      </c>
      <c r="C12" s="70">
        <v>11</v>
      </c>
      <c r="D12" s="70">
        <v>11</v>
      </c>
      <c r="E12" s="72">
        <v>1.0</v>
      </c>
      <c r="F12" s="70">
        <v>11</v>
      </c>
      <c r="G12" s="72">
        <v>0.4583</v>
      </c>
    </row>
    <row r="13" spans="1:7">
      <c r="A13" s="64" t="s">
        <v>101</v>
      </c>
      <c r="B13" s="70">
        <v>0</v>
      </c>
      <c r="C13" s="70">
        <v>0</v>
      </c>
      <c r="D13" s="70">
        <v>0</v>
      </c>
      <c r="E13" s="72">
        <v>0</v>
      </c>
      <c r="F13" s="70">
        <v>0</v>
      </c>
      <c r="G13" s="72">
        <v>0</v>
      </c>
    </row>
    <row r="14" spans="1:7">
      <c r="A14" s="64" t="s">
        <v>102</v>
      </c>
      <c r="B14" s="70">
        <v>0</v>
      </c>
      <c r="C14" s="70">
        <v>0</v>
      </c>
      <c r="D14" s="70">
        <v>0</v>
      </c>
      <c r="E14" s="72">
        <v>0</v>
      </c>
      <c r="F14" s="70">
        <v>0</v>
      </c>
      <c r="G14" s="72">
        <v>0</v>
      </c>
    </row>
    <row r="15" spans="1:7">
      <c r="A15" s="64" t="s">
        <v>103</v>
      </c>
      <c r="B15" s="70">
        <v>0</v>
      </c>
      <c r="C15" s="70">
        <v>0</v>
      </c>
      <c r="D15" s="70">
        <v>0</v>
      </c>
      <c r="E15" s="72">
        <v>0</v>
      </c>
      <c r="F15" s="70">
        <v>0</v>
      </c>
      <c r="G15" s="72">
        <v>0</v>
      </c>
    </row>
    <row r="16" spans="1:7">
      <c r="A16" s="64" t="s">
        <v>104</v>
      </c>
      <c r="B16" s="70">
        <v>0</v>
      </c>
      <c r="C16" s="70">
        <v>0</v>
      </c>
      <c r="D16" s="70">
        <v>0</v>
      </c>
      <c r="E16" s="72">
        <v>0.0</v>
      </c>
      <c r="F16" s="70">
        <v>0</v>
      </c>
      <c r="G16" s="72">
        <v>0</v>
      </c>
    </row>
    <row r="17" spans="1:7">
      <c r="A17" s="64" t="s">
        <v>105</v>
      </c>
      <c r="B17" s="70">
        <v>0</v>
      </c>
      <c r="C17" s="70">
        <v>0</v>
      </c>
      <c r="D17" s="70">
        <v>0</v>
      </c>
      <c r="E17" s="72">
        <v>0</v>
      </c>
      <c r="F17" s="70">
        <v>0</v>
      </c>
      <c r="G17" s="72">
        <v>0</v>
      </c>
    </row>
    <row r="18" spans="1:7">
      <c r="A18" s="64" t="s">
        <v>106</v>
      </c>
      <c r="B18" s="70">
        <v>0</v>
      </c>
      <c r="C18" s="70">
        <v>0</v>
      </c>
      <c r="D18" s="70">
        <v>0</v>
      </c>
      <c r="E18" s="72">
        <v>0</v>
      </c>
      <c r="F18" s="70">
        <v>0</v>
      </c>
      <c r="G18" s="72">
        <v>0</v>
      </c>
    </row>
    <row r="19" spans="1:7">
      <c r="A19" s="64" t="s">
        <v>107</v>
      </c>
      <c r="B19" s="70">
        <v>0</v>
      </c>
      <c r="C19" s="70">
        <v>0</v>
      </c>
      <c r="D19" s="70">
        <v>0</v>
      </c>
      <c r="E19" s="72">
        <v>0</v>
      </c>
      <c r="F19" s="70">
        <v>0</v>
      </c>
      <c r="G19" s="7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"/>
  <sheetViews>
    <sheetView tabSelected="0" workbookViewId="0" showGridLines="true" showRowColHeaders="1">
      <selection activeCell="A16" sqref="A16"/>
    </sheetView>
  </sheetViews>
  <sheetFormatPr defaultRowHeight="14.4" outlineLevelRow="0" outlineLevelCol="0"/>
  <cols>
    <col min="1" max="1" width="47.6328125" customWidth="true" style="73"/>
    <col min="2" max="2" width="20" customWidth="true" style="73"/>
    <col min="3" max="3" width="20" customWidth="true" style="73"/>
    <col min="4" max="4" width="20" customWidth="true" style="73"/>
    <col min="5" max="5" width="20" customWidth="true" style="73"/>
    <col min="6" max="6" width="20" customWidth="true" style="73"/>
    <col min="7" max="7" width="20" customWidth="true" style="73"/>
  </cols>
  <sheetData>
    <row r="1" spans="1:7">
      <c r="A1" s="76" t="s">
        <v>0</v>
      </c>
    </row>
    <row r="2" spans="1:7">
      <c r="A2" s="76" t="s">
        <v>1</v>
      </c>
    </row>
    <row r="3" spans="1:7">
      <c r="A3" s="74"/>
    </row>
    <row r="4" spans="1:7" s="77" customFormat="1">
      <c r="A4" s="77" t="s">
        <v>108</v>
      </c>
      <c r="E4" s="78"/>
      <c r="F4" s="78"/>
      <c r="G4" s="78"/>
    </row>
    <row r="5" spans="1:7">
      <c r="E5" s="78"/>
      <c r="F5" s="78"/>
      <c r="G5" s="78"/>
    </row>
    <row r="6" spans="1:7" customHeight="1" ht="76">
      <c r="A6" s="75" t="s">
        <v>55</v>
      </c>
      <c r="B6" s="80" t="s">
        <v>56</v>
      </c>
      <c r="C6" s="80" t="s">
        <v>57</v>
      </c>
      <c r="D6" s="80" t="s">
        <v>58</v>
      </c>
      <c r="E6" s="80" t="s">
        <v>59</v>
      </c>
      <c r="F6" s="75" t="s">
        <v>60</v>
      </c>
      <c r="G6" s="80" t="s">
        <v>98</v>
      </c>
    </row>
    <row r="7" spans="1:7">
      <c r="A7" s="73" t="s">
        <v>99</v>
      </c>
      <c r="B7" s="79">
        <v>10</v>
      </c>
      <c r="C7" s="79">
        <v>0</v>
      </c>
      <c r="D7" s="79">
        <v>0</v>
      </c>
      <c r="E7" s="81">
        <v>0</v>
      </c>
      <c r="F7" s="79">
        <v>6</v>
      </c>
      <c r="G7" s="81">
        <v>0.6</v>
      </c>
    </row>
    <row r="8" spans="1:7">
      <c r="A8" s="73" t="s">
        <v>62</v>
      </c>
      <c r="B8" s="79">
        <v>39</v>
      </c>
      <c r="C8" s="79">
        <v>5</v>
      </c>
      <c r="D8" s="79">
        <v>5</v>
      </c>
      <c r="E8" s="81">
        <v>1.0</v>
      </c>
      <c r="F8" s="79">
        <v>5</v>
      </c>
      <c r="G8" s="81">
        <v>0.1282</v>
      </c>
    </row>
    <row r="9" spans="1:7">
      <c r="A9" s="73" t="s">
        <v>63</v>
      </c>
      <c r="B9" s="79">
        <v>172</v>
      </c>
      <c r="C9" s="79">
        <v>115</v>
      </c>
      <c r="D9" s="79">
        <v>115</v>
      </c>
      <c r="E9" s="81">
        <v>1.0</v>
      </c>
      <c r="F9" s="79">
        <v>115</v>
      </c>
      <c r="G9" s="81">
        <v>0.6686</v>
      </c>
    </row>
    <row r="10" spans="1:7">
      <c r="A10" s="73" t="s">
        <v>64</v>
      </c>
      <c r="B10" s="79">
        <v>0</v>
      </c>
      <c r="C10" s="79">
        <v>0</v>
      </c>
      <c r="D10" s="79">
        <v>0</v>
      </c>
      <c r="E10" s="81">
        <v>0.0</v>
      </c>
      <c r="F10" s="79">
        <v>0</v>
      </c>
      <c r="G10" s="81">
        <v>0</v>
      </c>
    </row>
    <row r="11" spans="1:7">
      <c r="A11" s="73" t="s">
        <v>65</v>
      </c>
      <c r="B11" s="79">
        <v>6</v>
      </c>
      <c r="C11" s="79">
        <v>0</v>
      </c>
      <c r="D11" s="79">
        <v>0</v>
      </c>
      <c r="E11" s="81">
        <v>0.0</v>
      </c>
      <c r="F11" s="79">
        <v>0</v>
      </c>
      <c r="G11" s="81">
        <v>0.0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1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47.6328125" customWidth="true" style="82"/>
    <col min="2" max="2" width="20" customWidth="true" style="82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</cols>
  <sheetData>
    <row r="1" spans="1:7">
      <c r="A1" s="85" t="s">
        <v>0</v>
      </c>
    </row>
    <row r="2" spans="1:7">
      <c r="A2" s="85" t="s">
        <v>1</v>
      </c>
    </row>
    <row r="3" spans="1:7">
      <c r="A3" s="83"/>
    </row>
    <row r="4" spans="1:7" s="86" customFormat="1">
      <c r="A4" s="86" t="s">
        <v>109</v>
      </c>
      <c r="E4" s="87"/>
      <c r="F4" s="87"/>
      <c r="G4" s="87"/>
    </row>
    <row r="5" spans="1:7">
      <c r="E5" s="87"/>
      <c r="F5" s="87"/>
      <c r="G5" s="87"/>
    </row>
    <row r="6" spans="1:7" customHeight="1" ht="76">
      <c r="A6" s="84" t="s">
        <v>55</v>
      </c>
      <c r="B6" s="89" t="s">
        <v>56</v>
      </c>
      <c r="C6" s="89" t="s">
        <v>57</v>
      </c>
      <c r="D6" s="89" t="s">
        <v>58</v>
      </c>
      <c r="E6" s="89" t="s">
        <v>59</v>
      </c>
      <c r="F6" s="84" t="s">
        <v>60</v>
      </c>
      <c r="G6" s="89" t="s">
        <v>110</v>
      </c>
    </row>
    <row r="7" spans="1:7">
      <c r="A7" s="82" t="s">
        <v>99</v>
      </c>
      <c r="B7" s="88">
        <v>95</v>
      </c>
      <c r="C7" s="88">
        <v>0</v>
      </c>
      <c r="D7" s="88">
        <v>0</v>
      </c>
      <c r="E7" s="90">
        <v>0</v>
      </c>
      <c r="F7" s="88">
        <v>49</v>
      </c>
      <c r="G7" s="90">
        <v>0.5158</v>
      </c>
    </row>
    <row r="8" spans="1:7">
      <c r="A8" s="82" t="s">
        <v>62</v>
      </c>
      <c r="B8" s="88">
        <v>2</v>
      </c>
      <c r="C8" s="88">
        <v>0</v>
      </c>
      <c r="D8" s="88">
        <v>0</v>
      </c>
      <c r="E8" s="90">
        <v>0.0</v>
      </c>
      <c r="F8" s="88">
        <v>0</v>
      </c>
      <c r="G8" s="90">
        <v>0.0</v>
      </c>
    </row>
    <row r="9" spans="1:7">
      <c r="A9" s="82" t="s">
        <v>63</v>
      </c>
      <c r="B9" s="88">
        <v>0</v>
      </c>
      <c r="C9" s="88">
        <v>0</v>
      </c>
      <c r="D9" s="88">
        <v>0</v>
      </c>
      <c r="E9" s="90">
        <v>0.0</v>
      </c>
      <c r="F9" s="88">
        <v>0</v>
      </c>
      <c r="G9" s="90">
        <v>0</v>
      </c>
    </row>
    <row r="10" spans="1:7">
      <c r="A10" s="82" t="s">
        <v>64</v>
      </c>
      <c r="B10" s="88">
        <v>100</v>
      </c>
      <c r="C10" s="88">
        <v>36</v>
      </c>
      <c r="D10" s="88">
        <v>36</v>
      </c>
      <c r="E10" s="90">
        <v>1.0</v>
      </c>
      <c r="F10" s="88">
        <v>36</v>
      </c>
      <c r="G10" s="90">
        <v>0.36</v>
      </c>
    </row>
    <row r="11" spans="1:7">
      <c r="A11" s="82" t="s">
        <v>65</v>
      </c>
      <c r="B11" s="88">
        <v>0</v>
      </c>
      <c r="C11" s="88">
        <v>0</v>
      </c>
      <c r="D11" s="88">
        <v>0</v>
      </c>
      <c r="E11" s="90">
        <v>0.0</v>
      </c>
      <c r="F11" s="88">
        <v>0</v>
      </c>
      <c r="G11" s="90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91"/>
    <col min="2" max="2" width="31.453125" customWidth="true" style="91"/>
    <col min="3" max="3" width="31.453125" customWidth="true" style="91"/>
    <col min="4" max="4" width="31.453125" customWidth="true" style="91"/>
  </cols>
  <sheetData>
    <row r="1" spans="1:4">
      <c r="A1" s="91" t="s">
        <v>0</v>
      </c>
    </row>
    <row r="2" spans="1:4">
      <c r="A2" s="91" t="s">
        <v>1</v>
      </c>
    </row>
    <row r="3" spans="1:4">
      <c r="A3" s="91"/>
    </row>
    <row r="4" spans="1:4" s="95" customFormat="1">
      <c r="A4" s="95" t="s">
        <v>111</v>
      </c>
    </row>
    <row r="6" spans="1:4" customHeight="1" ht="34" s="96" customFormat="1">
      <c r="A6" s="96" t="s">
        <v>112</v>
      </c>
      <c r="B6" s="96" t="s">
        <v>113</v>
      </c>
      <c r="C6" s="96" t="s">
        <v>114</v>
      </c>
      <c r="D6" s="96" t="s">
        <v>115</v>
      </c>
    </row>
    <row r="7" spans="1:4">
      <c r="A7" s="93" t="s">
        <v>116</v>
      </c>
      <c r="B7" s="94">
        <v>78</v>
      </c>
      <c r="C7" s="94">
        <v>5</v>
      </c>
      <c r="D7" s="92">
        <v>0.0641</v>
      </c>
    </row>
    <row r="8" spans="1:4" s="93" customFormat="1">
      <c r="A8" s="93" t="s">
        <v>117</v>
      </c>
      <c r="B8" s="94">
        <v>51</v>
      </c>
      <c r="C8" s="94">
        <v>1</v>
      </c>
      <c r="D8" s="92">
        <v>0.0196</v>
      </c>
    </row>
    <row r="9" spans="1:4">
      <c r="A9" s="93" t="s">
        <v>118</v>
      </c>
      <c r="B9" s="94">
        <v>355</v>
      </c>
      <c r="C9" s="94">
        <v>20</v>
      </c>
      <c r="D9" s="92">
        <v>0.0563</v>
      </c>
    </row>
    <row r="10" spans="1:4">
      <c r="A10" s="93" t="s">
        <v>119</v>
      </c>
      <c r="B10" s="94">
        <v>86</v>
      </c>
      <c r="C10" s="91">
        <v>14</v>
      </c>
      <c r="D10" s="92">
        <v>0.1628</v>
      </c>
    </row>
    <row r="11" spans="1:4">
      <c r="A11" s="93" t="s">
        <v>120</v>
      </c>
      <c r="B11" s="94">
        <v>9</v>
      </c>
      <c r="C11" s="93">
        <v>0</v>
      </c>
      <c r="D11" s="92">
        <v>0</v>
      </c>
    </row>
    <row r="12" spans="1:4">
      <c r="A12" s="93" t="s">
        <v>121</v>
      </c>
      <c r="B12" s="94">
        <v>56</v>
      </c>
      <c r="C12" s="93">
        <v>1</v>
      </c>
      <c r="D12" s="92">
        <v>0.0179</v>
      </c>
    </row>
    <row r="13" spans="1:4">
      <c r="A13" s="93" t="s">
        <v>122</v>
      </c>
      <c r="B13" s="94">
        <v>86</v>
      </c>
      <c r="C13" s="94">
        <v>1</v>
      </c>
      <c r="D13" s="92">
        <v>0.0116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97"/>
    <col min="2" max="2" width="17.08984375" customWidth="true" style="97"/>
    <col min="3" max="3" width="17.08984375" customWidth="true" style="97"/>
    <col min="4" max="4" width="17.08984375" customWidth="true" style="97"/>
    <col min="5" max="5" width="17.08984375" customWidth="true" style="97"/>
    <col min="6" max="6" width="17.08984375" customWidth="true" style="97"/>
    <col min="7" max="7" width="17.08984375" customWidth="true" style="97"/>
    <col min="8" max="8" width="17.08984375" customWidth="true" style="97"/>
    <col min="9" max="9" width="17.08984375" customWidth="true" style="97"/>
    <col min="10" max="10" width="17.08984375" customWidth="true" style="97"/>
    <col min="11" max="11" width="17.08984375" customWidth="true" style="97"/>
    <col min="12" max="12" width="17.08984375" customWidth="true" style="97"/>
    <col min="13" max="13" width="17.08984375" customWidth="true" style="97"/>
    <col min="14" max="14" width="8.7265625" customWidth="true" style="99"/>
  </cols>
  <sheetData>
    <row r="1" spans="1:14">
      <c r="A1" s="97" t="s">
        <v>0</v>
      </c>
    </row>
    <row r="2" spans="1:14">
      <c r="A2" s="97" t="s">
        <v>1</v>
      </c>
    </row>
    <row r="3" spans="1:14">
      <c r="A3" s="97"/>
    </row>
    <row r="4" spans="1:14" s="99" customFormat="1">
      <c r="A4" s="99" t="s">
        <v>123</v>
      </c>
    </row>
    <row r="5" spans="1:14" s="100" customFormat="1">
      <c r="A5" s="100" t="s">
        <v>27</v>
      </c>
      <c r="B5" s="103" t="s">
        <v>4</v>
      </c>
      <c r="C5" s="103"/>
      <c r="D5" s="103" t="s">
        <v>5</v>
      </c>
      <c r="E5" s="103"/>
      <c r="F5" s="103" t="s">
        <v>6</v>
      </c>
      <c r="G5" s="103"/>
      <c r="H5" s="103" t="s">
        <v>7</v>
      </c>
      <c r="I5" s="103"/>
      <c r="J5" s="103" t="s">
        <v>8</v>
      </c>
      <c r="K5" s="103"/>
      <c r="L5" s="103" t="s">
        <v>9</v>
      </c>
      <c r="M5" s="103"/>
      <c r="N5" s="102" t="s">
        <v>10</v>
      </c>
    </row>
    <row r="6" spans="1:14" s="100" customFormat="1">
      <c r="A6" s="100"/>
      <c r="B6" s="100" t="s">
        <v>11</v>
      </c>
      <c r="C6" s="100" t="s">
        <v>12</v>
      </c>
      <c r="D6" s="100" t="s">
        <v>11</v>
      </c>
      <c r="E6" s="100" t="s">
        <v>12</v>
      </c>
      <c r="F6" s="100" t="s">
        <v>11</v>
      </c>
      <c r="G6" s="100" t="s">
        <v>12</v>
      </c>
      <c r="H6" s="100" t="s">
        <v>11</v>
      </c>
      <c r="I6" s="100" t="s">
        <v>12</v>
      </c>
      <c r="J6" s="100" t="s">
        <v>11</v>
      </c>
      <c r="K6" s="100" t="s">
        <v>12</v>
      </c>
      <c r="L6" s="100" t="s">
        <v>11</v>
      </c>
      <c r="M6" s="100" t="s">
        <v>12</v>
      </c>
      <c r="N6" s="102"/>
    </row>
    <row r="7" spans="1:14">
      <c r="A7" s="97" t="s">
        <v>28</v>
      </c>
      <c r="B7" s="98">
        <v>0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2</v>
      </c>
      <c r="K7" s="98">
        <v>5</v>
      </c>
      <c r="L7" s="98">
        <v>0</v>
      </c>
      <c r="M7" s="98">
        <v>1</v>
      </c>
      <c r="N7" s="101">
        <v>8</v>
      </c>
    </row>
    <row r="8" spans="1:14">
      <c r="A8" s="97" t="s">
        <v>29</v>
      </c>
      <c r="B8" s="98">
        <v>0</v>
      </c>
      <c r="C8" s="98">
        <v>0</v>
      </c>
      <c r="D8" s="98">
        <v>1</v>
      </c>
      <c r="E8" s="98">
        <v>4</v>
      </c>
      <c r="F8" s="98">
        <v>1</v>
      </c>
      <c r="G8" s="98">
        <v>0</v>
      </c>
      <c r="H8" s="98">
        <v>0</v>
      </c>
      <c r="I8" s="98">
        <v>3</v>
      </c>
      <c r="J8" s="98">
        <v>7</v>
      </c>
      <c r="K8" s="98">
        <v>13</v>
      </c>
      <c r="L8" s="98">
        <v>3</v>
      </c>
      <c r="M8" s="98">
        <v>9</v>
      </c>
      <c r="N8" s="101">
        <v>41</v>
      </c>
    </row>
    <row r="9" spans="1:14">
      <c r="A9" s="97" t="s">
        <v>30</v>
      </c>
      <c r="B9" s="98">
        <v>2</v>
      </c>
      <c r="C9" s="98">
        <v>0</v>
      </c>
      <c r="D9" s="98">
        <v>10</v>
      </c>
      <c r="E9" s="98">
        <v>22</v>
      </c>
      <c r="F9" s="98">
        <v>1</v>
      </c>
      <c r="G9" s="98">
        <v>3</v>
      </c>
      <c r="H9" s="98">
        <v>2</v>
      </c>
      <c r="I9" s="98">
        <v>9</v>
      </c>
      <c r="J9" s="98">
        <v>15</v>
      </c>
      <c r="K9" s="98">
        <v>51</v>
      </c>
      <c r="L9" s="98">
        <v>11</v>
      </c>
      <c r="M9" s="98">
        <v>37</v>
      </c>
      <c r="N9" s="101">
        <v>163</v>
      </c>
    </row>
    <row r="10" spans="1:14">
      <c r="A10" s="97" t="s">
        <v>31</v>
      </c>
      <c r="B10" s="98">
        <v>0</v>
      </c>
      <c r="C10" s="98">
        <v>1</v>
      </c>
      <c r="D10" s="98">
        <v>7</v>
      </c>
      <c r="E10" s="98">
        <v>15</v>
      </c>
      <c r="F10" s="98">
        <v>1</v>
      </c>
      <c r="G10" s="98">
        <v>0</v>
      </c>
      <c r="H10" s="98">
        <v>0</v>
      </c>
      <c r="I10" s="98">
        <v>2</v>
      </c>
      <c r="J10" s="98">
        <v>10</v>
      </c>
      <c r="K10" s="98">
        <v>28</v>
      </c>
      <c r="L10" s="98">
        <v>4</v>
      </c>
      <c r="M10" s="98">
        <v>10</v>
      </c>
      <c r="N10" s="101">
        <v>78</v>
      </c>
    </row>
    <row r="11" spans="1:14">
      <c r="A11" s="97" t="s">
        <v>32</v>
      </c>
      <c r="B11" s="98">
        <v>0</v>
      </c>
      <c r="C11" s="98">
        <v>0</v>
      </c>
      <c r="D11" s="98">
        <v>2</v>
      </c>
      <c r="E11" s="98">
        <v>3</v>
      </c>
      <c r="F11" s="98">
        <v>0</v>
      </c>
      <c r="G11" s="98">
        <v>1</v>
      </c>
      <c r="H11" s="98">
        <v>0</v>
      </c>
      <c r="I11" s="98">
        <v>3</v>
      </c>
      <c r="J11" s="98">
        <v>2</v>
      </c>
      <c r="K11" s="98">
        <v>6</v>
      </c>
      <c r="L11" s="98">
        <v>3</v>
      </c>
      <c r="M11" s="98">
        <v>3</v>
      </c>
      <c r="N11" s="101">
        <v>23</v>
      </c>
    </row>
    <row r="12" spans="1:14" s="99" customFormat="1">
      <c r="A12" s="99" t="s">
        <v>124</v>
      </c>
      <c r="B12" s="101">
        <v>2</v>
      </c>
      <c r="C12" s="101">
        <v>1</v>
      </c>
      <c r="D12" s="101">
        <v>20</v>
      </c>
      <c r="E12" s="101">
        <v>44</v>
      </c>
      <c r="F12" s="101">
        <v>3</v>
      </c>
      <c r="G12" s="101">
        <v>4</v>
      </c>
      <c r="H12" s="101">
        <v>2</v>
      </c>
      <c r="I12" s="101">
        <v>17</v>
      </c>
      <c r="J12" s="101">
        <v>36</v>
      </c>
      <c r="K12" s="101">
        <v>103</v>
      </c>
      <c r="L12" s="101">
        <v>21</v>
      </c>
      <c r="M12" s="101">
        <v>60</v>
      </c>
      <c r="N12" s="101">
        <v>313</v>
      </c>
    </row>
    <row r="13" spans="1:14">
      <c r="A13" s="97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2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47.6328125" customWidth="true" style="104"/>
    <col min="2" max="2" width="47.26953125" customWidth="true" style="104"/>
    <col min="3" max="3" width="47.26953125" customWidth="true" style="104"/>
  </cols>
  <sheetData>
    <row r="1" spans="1:3">
      <c r="A1" s="108" t="s">
        <v>0</v>
      </c>
    </row>
    <row r="2" spans="1:3">
      <c r="A2" s="108" t="s">
        <v>1</v>
      </c>
    </row>
    <row r="3" spans="1:3">
      <c r="A3" s="105"/>
    </row>
    <row r="4" spans="1:3" s="109" customFormat="1">
      <c r="A4" s="109" t="s">
        <v>125</v>
      </c>
    </row>
    <row r="6" spans="1:3" customHeight="1" ht="76">
      <c r="A6" s="106" t="s">
        <v>55</v>
      </c>
      <c r="B6" s="111" t="s">
        <v>126</v>
      </c>
      <c r="C6" s="111" t="s">
        <v>127</v>
      </c>
    </row>
    <row r="7" spans="1:3" customHeight="1" ht="15">
      <c r="A7" s="104" t="s">
        <v>62</v>
      </c>
      <c r="B7" s="110">
        <v>0</v>
      </c>
      <c r="C7" s="110">
        <v>0</v>
      </c>
    </row>
    <row r="8" spans="1:3">
      <c r="A8" s="104" t="s">
        <v>63</v>
      </c>
      <c r="B8" s="110">
        <v>0</v>
      </c>
      <c r="C8" s="110">
        <v>0</v>
      </c>
    </row>
    <row r="9" spans="1:3">
      <c r="A9" s="104" t="s">
        <v>64</v>
      </c>
      <c r="B9" s="110">
        <v>0</v>
      </c>
      <c r="C9" s="110">
        <v>156</v>
      </c>
    </row>
    <row r="10" spans="1:3">
      <c r="A10" s="104" t="s">
        <v>65</v>
      </c>
      <c r="B10" s="110">
        <v>0</v>
      </c>
      <c r="C10" s="110">
        <v>6</v>
      </c>
    </row>
    <row r="11" spans="1:3">
      <c r="B11" s="110"/>
      <c r="C11" s="110"/>
    </row>
    <row r="12" spans="1:3">
      <c r="B12" s="107"/>
      <c r="C12" s="10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11</v>
      </c>
      <c r="C7" s="10">
        <v>14</v>
      </c>
      <c r="D7" s="10">
        <v>92</v>
      </c>
      <c r="E7" s="10">
        <v>102</v>
      </c>
      <c r="F7" s="10">
        <v>28</v>
      </c>
      <c r="G7" s="10">
        <v>22</v>
      </c>
      <c r="H7" s="10">
        <v>56</v>
      </c>
      <c r="I7" s="10">
        <v>51</v>
      </c>
      <c r="J7" s="10">
        <v>528</v>
      </c>
      <c r="K7" s="10">
        <v>463</v>
      </c>
      <c r="L7" s="10">
        <v>151</v>
      </c>
      <c r="M7" s="10">
        <v>140</v>
      </c>
      <c r="N7" s="13">
        <v>1658</v>
      </c>
    </row>
    <row r="8" spans="1:14">
      <c r="A8" s="9" t="s">
        <v>29</v>
      </c>
      <c r="B8" s="10" t="s">
        <v>14</v>
      </c>
      <c r="C8" s="10" t="s">
        <v>14</v>
      </c>
      <c r="D8" s="10">
        <v>157</v>
      </c>
      <c r="E8" s="10">
        <v>203</v>
      </c>
      <c r="F8" s="10" t="s">
        <v>14</v>
      </c>
      <c r="G8" s="10" t="s">
        <v>14</v>
      </c>
      <c r="H8" s="10">
        <v>90</v>
      </c>
      <c r="I8" s="10">
        <v>107</v>
      </c>
      <c r="J8" s="10">
        <v>495</v>
      </c>
      <c r="K8" s="10">
        <v>525</v>
      </c>
      <c r="L8" s="10">
        <v>157</v>
      </c>
      <c r="M8" s="10">
        <v>156</v>
      </c>
      <c r="N8" s="13">
        <v>2005</v>
      </c>
    </row>
    <row r="9" spans="1:14">
      <c r="A9" s="9" t="s">
        <v>30</v>
      </c>
      <c r="B9" s="10">
        <v>6</v>
      </c>
      <c r="C9" s="10">
        <v>8</v>
      </c>
      <c r="D9" s="10">
        <v>293</v>
      </c>
      <c r="E9" s="10">
        <v>1228</v>
      </c>
      <c r="F9" s="10">
        <v>45</v>
      </c>
      <c r="G9" s="10">
        <v>49</v>
      </c>
      <c r="H9" s="10">
        <v>130</v>
      </c>
      <c r="I9" s="10">
        <v>197</v>
      </c>
      <c r="J9" s="10">
        <v>373</v>
      </c>
      <c r="K9" s="10">
        <v>475</v>
      </c>
      <c r="L9" s="10">
        <v>148</v>
      </c>
      <c r="M9" s="10">
        <v>149</v>
      </c>
      <c r="N9" s="13">
        <v>3101</v>
      </c>
    </row>
    <row r="10" spans="1:14">
      <c r="A10" s="9" t="s">
        <v>31</v>
      </c>
      <c r="B10" s="10" t="s">
        <v>14</v>
      </c>
      <c r="C10" s="10">
        <v>0</v>
      </c>
      <c r="D10" s="10">
        <v>216</v>
      </c>
      <c r="E10" s="10">
        <v>729</v>
      </c>
      <c r="F10" s="10">
        <v>14</v>
      </c>
      <c r="G10" s="10" t="s">
        <v>14</v>
      </c>
      <c r="H10" s="10">
        <v>18</v>
      </c>
      <c r="I10" s="10">
        <v>42</v>
      </c>
      <c r="J10" s="10">
        <v>97</v>
      </c>
      <c r="K10" s="10">
        <v>172</v>
      </c>
      <c r="L10" s="10">
        <v>32</v>
      </c>
      <c r="M10" s="10">
        <v>54</v>
      </c>
      <c r="N10" s="13">
        <v>1377</v>
      </c>
    </row>
    <row r="11" spans="1:14">
      <c r="A11" s="9" t="s">
        <v>32</v>
      </c>
      <c r="B11" s="10">
        <v>0</v>
      </c>
      <c r="C11" s="10" t="s">
        <v>14</v>
      </c>
      <c r="D11" s="10">
        <v>201</v>
      </c>
      <c r="E11" s="10">
        <v>617</v>
      </c>
      <c r="F11" s="10" t="s">
        <v>14</v>
      </c>
      <c r="G11" s="10">
        <v>0</v>
      </c>
      <c r="H11" s="10">
        <v>9</v>
      </c>
      <c r="I11" s="10">
        <v>11</v>
      </c>
      <c r="J11" s="10">
        <v>24</v>
      </c>
      <c r="K11" s="10">
        <v>43</v>
      </c>
      <c r="L11" s="10">
        <v>13</v>
      </c>
      <c r="M11" s="10">
        <v>28</v>
      </c>
      <c r="N11" s="13">
        <v>948</v>
      </c>
    </row>
    <row r="12" spans="1:14" s="11" customFormat="1">
      <c r="A12" s="11" t="s">
        <v>10</v>
      </c>
      <c r="B12" s="13">
        <v>20</v>
      </c>
      <c r="C12" s="13">
        <v>37</v>
      </c>
      <c r="D12" s="13">
        <v>959</v>
      </c>
      <c r="E12" s="13">
        <v>2879</v>
      </c>
      <c r="F12" s="13">
        <v>135</v>
      </c>
      <c r="G12" s="13">
        <v>125</v>
      </c>
      <c r="H12" s="13">
        <v>303</v>
      </c>
      <c r="I12" s="13">
        <v>408</v>
      </c>
      <c r="J12" s="13">
        <v>1517</v>
      </c>
      <c r="K12" s="13">
        <v>1678</v>
      </c>
      <c r="L12" s="13">
        <v>501</v>
      </c>
      <c r="M12" s="13">
        <v>527</v>
      </c>
      <c r="N12" s="13">
        <v>9089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217</v>
      </c>
      <c r="C6" s="17">
        <v>293</v>
      </c>
      <c r="D6" s="17">
        <v>466</v>
      </c>
      <c r="E6" s="17">
        <v>221</v>
      </c>
      <c r="F6" s="17">
        <v>99</v>
      </c>
      <c r="G6" s="19">
        <v>1296</v>
      </c>
    </row>
    <row r="7" spans="1:7">
      <c r="A7" s="16" t="s">
        <v>37</v>
      </c>
      <c r="B7" s="17">
        <v>1356</v>
      </c>
      <c r="C7" s="17">
        <v>1330</v>
      </c>
      <c r="D7" s="17">
        <v>995</v>
      </c>
      <c r="E7" s="17">
        <v>164</v>
      </c>
      <c r="F7" s="17">
        <v>29</v>
      </c>
      <c r="G7" s="19">
        <v>3874</v>
      </c>
    </row>
    <row r="8" spans="1:7">
      <c r="A8" s="16" t="s">
        <v>38</v>
      </c>
      <c r="B8" s="17">
        <v>85</v>
      </c>
      <c r="C8" s="17">
        <v>382</v>
      </c>
      <c r="D8" s="17">
        <v>1640</v>
      </c>
      <c r="E8" s="17">
        <v>992</v>
      </c>
      <c r="F8" s="17">
        <v>820</v>
      </c>
      <c r="G8" s="19">
        <v>3919</v>
      </c>
    </row>
    <row r="9" spans="1:7" s="18" customFormat="1">
      <c r="A9" s="18" t="s">
        <v>10</v>
      </c>
      <c r="B9" s="19">
        <v>1658</v>
      </c>
      <c r="C9" s="19">
        <v>2005</v>
      </c>
      <c r="D9" s="19">
        <v>3101</v>
      </c>
      <c r="E9" s="19">
        <v>1377</v>
      </c>
      <c r="F9" s="19">
        <v>948</v>
      </c>
      <c r="G9" s="19">
        <v>9089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117</v>
      </c>
      <c r="C7" s="23">
        <v>29</v>
      </c>
      <c r="D7" s="23">
        <v>10</v>
      </c>
      <c r="E7" s="23">
        <v>10</v>
      </c>
      <c r="F7" s="23">
        <v>24</v>
      </c>
      <c r="G7" s="23">
        <v>83</v>
      </c>
      <c r="H7" s="27">
        <v>0.0855</v>
      </c>
    </row>
    <row r="8" spans="1:11">
      <c r="A8" s="22" t="s">
        <v>15</v>
      </c>
      <c r="B8" s="23">
        <v>132</v>
      </c>
      <c r="C8" s="23">
        <v>450</v>
      </c>
      <c r="D8" s="23">
        <v>26</v>
      </c>
      <c r="E8" s="23">
        <v>24</v>
      </c>
      <c r="F8" s="23">
        <v>70</v>
      </c>
      <c r="G8" s="23">
        <v>36</v>
      </c>
      <c r="H8" s="27">
        <v>0.197</v>
      </c>
    </row>
    <row r="9" spans="1:11">
      <c r="A9" s="22" t="s">
        <v>16</v>
      </c>
      <c r="B9" s="23">
        <v>384</v>
      </c>
      <c r="C9" s="23">
        <v>9</v>
      </c>
      <c r="D9" s="23">
        <v>66</v>
      </c>
      <c r="E9" s="23">
        <v>66</v>
      </c>
      <c r="F9" s="23">
        <v>156</v>
      </c>
      <c r="G9" s="23">
        <v>162</v>
      </c>
      <c r="H9" s="27">
        <v>0.1719</v>
      </c>
    </row>
    <row r="10" spans="1:11">
      <c r="A10" s="22" t="s">
        <v>17</v>
      </c>
      <c r="B10" s="23">
        <v>663</v>
      </c>
      <c r="C10" s="23">
        <v>798</v>
      </c>
      <c r="D10" s="23">
        <v>113</v>
      </c>
      <c r="E10" s="23">
        <v>110</v>
      </c>
      <c r="F10" s="23">
        <v>325</v>
      </c>
      <c r="G10" s="23">
        <v>225</v>
      </c>
      <c r="H10" s="27">
        <v>0.1704</v>
      </c>
    </row>
    <row r="11" spans="1:11">
      <c r="A11" s="22" t="s">
        <v>18</v>
      </c>
      <c r="B11" s="23">
        <v>2222</v>
      </c>
      <c r="C11" s="23">
        <v>21</v>
      </c>
      <c r="D11" s="23">
        <v>735</v>
      </c>
      <c r="E11" s="23">
        <v>525</v>
      </c>
      <c r="F11" s="23">
        <v>658</v>
      </c>
      <c r="G11" s="23">
        <v>829</v>
      </c>
      <c r="H11" s="27">
        <v>0.3308</v>
      </c>
    </row>
    <row r="12" spans="1:11">
      <c r="A12" s="22" t="s">
        <v>19</v>
      </c>
      <c r="B12" s="23">
        <v>1652</v>
      </c>
      <c r="C12" s="23">
        <v>620</v>
      </c>
      <c r="D12" s="23">
        <v>912</v>
      </c>
      <c r="E12" s="23">
        <v>0</v>
      </c>
      <c r="F12" s="23">
        <v>368</v>
      </c>
      <c r="G12" s="23">
        <v>372</v>
      </c>
      <c r="H12" s="27">
        <v>0.5521</v>
      </c>
    </row>
    <row r="13" spans="1:11">
      <c r="A13" s="22" t="s">
        <v>20</v>
      </c>
      <c r="B13" s="23">
        <v>385</v>
      </c>
      <c r="C13" s="23">
        <v>38</v>
      </c>
      <c r="D13" s="23">
        <v>173</v>
      </c>
      <c r="E13" s="23">
        <v>119</v>
      </c>
      <c r="F13" s="23">
        <v>123</v>
      </c>
      <c r="G13" s="23">
        <v>89</v>
      </c>
      <c r="H13" s="27">
        <v>0.4494</v>
      </c>
    </row>
    <row r="14" spans="1:11">
      <c r="A14" s="22" t="s">
        <v>21</v>
      </c>
      <c r="B14" s="23">
        <v>880</v>
      </c>
      <c r="C14" s="23">
        <v>10</v>
      </c>
      <c r="D14" s="23">
        <v>287</v>
      </c>
      <c r="E14" s="23">
        <v>239</v>
      </c>
      <c r="F14" s="23">
        <v>400</v>
      </c>
      <c r="G14" s="23">
        <v>193</v>
      </c>
      <c r="H14" s="27">
        <v>0.3261</v>
      </c>
    </row>
    <row r="15" spans="1:11">
      <c r="A15" s="22" t="s">
        <v>22</v>
      </c>
      <c r="B15" s="23">
        <v>913</v>
      </c>
      <c r="C15" s="23">
        <v>183</v>
      </c>
      <c r="D15" s="23">
        <v>312</v>
      </c>
      <c r="E15" s="23">
        <v>257</v>
      </c>
      <c r="F15" s="23">
        <v>379</v>
      </c>
      <c r="G15" s="23">
        <v>222</v>
      </c>
      <c r="H15" s="27">
        <v>0.3417</v>
      </c>
    </row>
    <row r="16" spans="1:11">
      <c r="A16" s="22" t="s">
        <v>23</v>
      </c>
      <c r="B16" s="23">
        <v>596</v>
      </c>
      <c r="C16" s="23">
        <v>237</v>
      </c>
      <c r="D16" s="23">
        <v>199</v>
      </c>
      <c r="E16" s="23">
        <v>165</v>
      </c>
      <c r="F16" s="23">
        <v>233</v>
      </c>
      <c r="G16" s="23">
        <v>164</v>
      </c>
      <c r="H16" s="27">
        <v>0.3339</v>
      </c>
    </row>
    <row r="17" spans="1:11">
      <c r="A17" s="22" t="s">
        <v>24</v>
      </c>
      <c r="B17" s="23">
        <v>792</v>
      </c>
      <c r="C17" s="23">
        <v>76</v>
      </c>
      <c r="D17" s="23">
        <v>148</v>
      </c>
      <c r="E17" s="23">
        <v>117</v>
      </c>
      <c r="F17" s="23">
        <v>387</v>
      </c>
      <c r="G17" s="23">
        <v>257</v>
      </c>
      <c r="H17" s="27">
        <v>0.1869</v>
      </c>
    </row>
    <row r="18" spans="1:11">
      <c r="A18" s="22" t="s">
        <v>25</v>
      </c>
      <c r="B18" s="23">
        <v>353</v>
      </c>
      <c r="C18" s="23">
        <v>169</v>
      </c>
      <c r="D18" s="23">
        <v>32</v>
      </c>
      <c r="E18" s="23">
        <v>0</v>
      </c>
      <c r="F18" s="23">
        <v>204</v>
      </c>
      <c r="G18" s="23">
        <v>117</v>
      </c>
      <c r="H18" s="27">
        <v>0.0907</v>
      </c>
    </row>
    <row r="19" spans="1:11" s="24" customFormat="1">
      <c r="A19" s="24" t="s">
        <v>10</v>
      </c>
      <c r="B19" s="25">
        <v>9089</v>
      </c>
      <c r="C19" s="25">
        <v>2640</v>
      </c>
      <c r="D19" s="25">
        <v>3013</v>
      </c>
      <c r="E19" s="25">
        <v>1632</v>
      </c>
      <c r="F19" s="25">
        <v>3327</v>
      </c>
      <c r="G19" s="25">
        <v>2749</v>
      </c>
      <c r="H19" s="26">
        <v>0.3315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117</v>
      </c>
      <c r="C7" s="30">
        <v>29</v>
      </c>
      <c r="D7" s="30">
        <v>10</v>
      </c>
      <c r="E7" s="30">
        <v>0</v>
      </c>
      <c r="F7" s="30">
        <v>0</v>
      </c>
      <c r="G7" s="30">
        <v>24</v>
      </c>
      <c r="H7" s="30">
        <v>83</v>
      </c>
      <c r="I7" s="34">
        <v>0.0855</v>
      </c>
    </row>
    <row r="8" spans="1:12">
      <c r="A8" s="29" t="s">
        <v>15</v>
      </c>
      <c r="B8" s="30">
        <v>132</v>
      </c>
      <c r="C8" s="30">
        <v>450</v>
      </c>
      <c r="D8" s="30">
        <v>26</v>
      </c>
      <c r="E8" s="30">
        <v>0</v>
      </c>
      <c r="F8" s="30">
        <v>0</v>
      </c>
      <c r="G8" s="30">
        <v>70</v>
      </c>
      <c r="H8" s="30">
        <v>36</v>
      </c>
      <c r="I8" s="34">
        <v>0.197</v>
      </c>
    </row>
    <row r="9" spans="1:12">
      <c r="A9" s="29" t="s">
        <v>16</v>
      </c>
      <c r="B9" s="30">
        <v>384</v>
      </c>
      <c r="C9" s="30">
        <v>9</v>
      </c>
      <c r="D9" s="30">
        <v>66</v>
      </c>
      <c r="E9" s="30">
        <v>0</v>
      </c>
      <c r="F9" s="30">
        <v>0</v>
      </c>
      <c r="G9" s="30">
        <v>156</v>
      </c>
      <c r="H9" s="30">
        <v>162</v>
      </c>
      <c r="I9" s="34">
        <v>0.1719</v>
      </c>
    </row>
    <row r="10" spans="1:12">
      <c r="A10" s="29" t="s">
        <v>17</v>
      </c>
      <c r="B10" s="30">
        <v>663</v>
      </c>
      <c r="C10" s="30">
        <v>798</v>
      </c>
      <c r="D10" s="30">
        <v>113</v>
      </c>
      <c r="E10" s="30">
        <v>0</v>
      </c>
      <c r="F10" s="30">
        <v>0</v>
      </c>
      <c r="G10" s="30">
        <v>325</v>
      </c>
      <c r="H10" s="30">
        <v>225</v>
      </c>
      <c r="I10" s="34">
        <v>0.1704</v>
      </c>
    </row>
    <row r="11" spans="1:12">
      <c r="A11" s="29" t="s">
        <v>18</v>
      </c>
      <c r="B11" s="30">
        <v>2222</v>
      </c>
      <c r="C11" s="30">
        <v>21</v>
      </c>
      <c r="D11" s="30">
        <v>735</v>
      </c>
      <c r="E11" s="30">
        <v>0</v>
      </c>
      <c r="F11" s="30">
        <v>0</v>
      </c>
      <c r="G11" s="30">
        <v>658</v>
      </c>
      <c r="H11" s="30">
        <v>829</v>
      </c>
      <c r="I11" s="34">
        <v>0.3308</v>
      </c>
    </row>
    <row r="12" spans="1:12">
      <c r="A12" s="29" t="s">
        <v>19</v>
      </c>
      <c r="B12" s="30">
        <v>1652</v>
      </c>
      <c r="C12" s="30">
        <v>620</v>
      </c>
      <c r="D12" s="30">
        <v>912</v>
      </c>
      <c r="E12" s="30">
        <v>0</v>
      </c>
      <c r="F12" s="30">
        <v>0</v>
      </c>
      <c r="G12" s="30">
        <v>368</v>
      </c>
      <c r="H12" s="30">
        <v>372</v>
      </c>
      <c r="I12" s="34">
        <v>0.5521</v>
      </c>
    </row>
    <row r="13" spans="1:12">
      <c r="A13" s="29" t="s">
        <v>20</v>
      </c>
      <c r="B13" s="30">
        <v>385</v>
      </c>
      <c r="C13" s="30">
        <v>38</v>
      </c>
      <c r="D13" s="30">
        <v>173</v>
      </c>
      <c r="E13" s="30">
        <v>0</v>
      </c>
      <c r="F13" s="30">
        <v>0</v>
      </c>
      <c r="G13" s="30">
        <v>123</v>
      </c>
      <c r="H13" s="30">
        <v>89</v>
      </c>
      <c r="I13" s="34">
        <v>0.4494</v>
      </c>
    </row>
    <row r="14" spans="1:12">
      <c r="A14" s="29" t="s">
        <v>21</v>
      </c>
      <c r="B14" s="30">
        <v>880</v>
      </c>
      <c r="C14" s="30">
        <v>10</v>
      </c>
      <c r="D14" s="30">
        <v>287</v>
      </c>
      <c r="E14" s="30">
        <v>0</v>
      </c>
      <c r="F14" s="30">
        <v>0</v>
      </c>
      <c r="G14" s="30">
        <v>400</v>
      </c>
      <c r="H14" s="30">
        <v>193</v>
      </c>
      <c r="I14" s="34">
        <v>0.3261</v>
      </c>
    </row>
    <row r="15" spans="1:12">
      <c r="A15" s="29" t="s">
        <v>22</v>
      </c>
      <c r="B15" s="30">
        <v>913</v>
      </c>
      <c r="C15" s="30">
        <v>183</v>
      </c>
      <c r="D15" s="30">
        <v>312</v>
      </c>
      <c r="E15" s="30">
        <v>0</v>
      </c>
      <c r="F15" s="30">
        <v>0</v>
      </c>
      <c r="G15" s="30">
        <v>379</v>
      </c>
      <c r="H15" s="30">
        <v>222</v>
      </c>
      <c r="I15" s="34">
        <v>0.3417</v>
      </c>
    </row>
    <row r="16" spans="1:12">
      <c r="A16" s="29" t="s">
        <v>23</v>
      </c>
      <c r="B16" s="30">
        <v>596</v>
      </c>
      <c r="C16" s="30">
        <v>237</v>
      </c>
      <c r="D16" s="30">
        <v>199</v>
      </c>
      <c r="E16" s="30">
        <v>0</v>
      </c>
      <c r="F16" s="30">
        <v>0</v>
      </c>
      <c r="G16" s="30">
        <v>233</v>
      </c>
      <c r="H16" s="30">
        <v>164</v>
      </c>
      <c r="I16" s="34">
        <v>0.3339</v>
      </c>
    </row>
    <row r="17" spans="1:12">
      <c r="A17" s="29" t="s">
        <v>24</v>
      </c>
      <c r="B17" s="30">
        <v>792</v>
      </c>
      <c r="C17" s="30">
        <v>76</v>
      </c>
      <c r="D17" s="30">
        <v>148</v>
      </c>
      <c r="E17" s="30">
        <v>0</v>
      </c>
      <c r="F17" s="30">
        <v>0</v>
      </c>
      <c r="G17" s="30">
        <v>387</v>
      </c>
      <c r="H17" s="30">
        <v>257</v>
      </c>
      <c r="I17" s="34">
        <v>0.1869</v>
      </c>
    </row>
    <row r="18" spans="1:12">
      <c r="A18" s="29" t="s">
        <v>25</v>
      </c>
      <c r="B18" s="30">
        <v>353</v>
      </c>
      <c r="C18" s="30">
        <v>169</v>
      </c>
      <c r="D18" s="30">
        <v>32</v>
      </c>
      <c r="E18" s="30">
        <v>0</v>
      </c>
      <c r="F18" s="30">
        <v>0</v>
      </c>
      <c r="G18" s="30">
        <v>204</v>
      </c>
      <c r="H18" s="30">
        <v>117</v>
      </c>
      <c r="I18" s="34">
        <v>0.0907</v>
      </c>
    </row>
    <row r="19" spans="1:12" s="31" customFormat="1">
      <c r="A19" s="31" t="s">
        <v>10</v>
      </c>
      <c r="B19" s="32">
        <v>9089</v>
      </c>
      <c r="C19" s="32">
        <v>2640</v>
      </c>
      <c r="D19" s="32">
        <v>3013</v>
      </c>
      <c r="E19" s="32">
        <v>0</v>
      </c>
      <c r="F19" s="32">
        <v>0</v>
      </c>
      <c r="G19" s="32">
        <v>3327</v>
      </c>
      <c r="H19" s="32">
        <v>2749</v>
      </c>
      <c r="I19" s="33">
        <v>0.3315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83</v>
      </c>
      <c r="C7" s="37">
        <v>27352</v>
      </c>
      <c r="D7" s="37">
        <v>10</v>
      </c>
      <c r="E7" s="37">
        <v>7</v>
      </c>
      <c r="F7" s="37">
        <v>14</v>
      </c>
      <c r="G7" s="37">
        <v>59</v>
      </c>
      <c r="H7" s="41">
        <v>0.1205</v>
      </c>
    </row>
    <row r="8" spans="1:11">
      <c r="A8" s="36" t="s">
        <v>15</v>
      </c>
      <c r="B8" s="37">
        <v>44</v>
      </c>
      <c r="C8" s="37">
        <v>4922</v>
      </c>
      <c r="D8" s="37">
        <v>26</v>
      </c>
      <c r="E8" s="37">
        <v>22</v>
      </c>
      <c r="F8" s="37">
        <v>13</v>
      </c>
      <c r="G8" s="37">
        <v>5</v>
      </c>
      <c r="H8" s="41">
        <v>0.5909</v>
      </c>
    </row>
    <row r="9" spans="1:11">
      <c r="A9" s="36" t="s">
        <v>16</v>
      </c>
      <c r="B9" s="37">
        <v>138</v>
      </c>
      <c r="C9" s="37">
        <v>10085</v>
      </c>
      <c r="D9" s="37">
        <v>66</v>
      </c>
      <c r="E9" s="37">
        <v>44</v>
      </c>
      <c r="F9" s="37">
        <v>44</v>
      </c>
      <c r="G9" s="37">
        <v>28</v>
      </c>
      <c r="H9" s="41">
        <v>0.4783</v>
      </c>
    </row>
    <row r="10" spans="1:11">
      <c r="A10" s="36" t="s">
        <v>17</v>
      </c>
      <c r="B10" s="37">
        <v>269</v>
      </c>
      <c r="C10" s="37">
        <v>18527</v>
      </c>
      <c r="D10" s="37">
        <v>113</v>
      </c>
      <c r="E10" s="37">
        <v>80</v>
      </c>
      <c r="F10" s="37">
        <v>108</v>
      </c>
      <c r="G10" s="37">
        <v>48</v>
      </c>
      <c r="H10" s="41">
        <v>0.4201</v>
      </c>
    </row>
    <row r="11" spans="1:11">
      <c r="A11" s="36" t="s">
        <v>18</v>
      </c>
      <c r="B11" s="37">
        <v>413</v>
      </c>
      <c r="C11" s="37">
        <v>34936</v>
      </c>
      <c r="D11" s="37">
        <v>182</v>
      </c>
      <c r="E11" s="37">
        <v>120</v>
      </c>
      <c r="F11" s="37">
        <v>76</v>
      </c>
      <c r="G11" s="37">
        <v>155</v>
      </c>
      <c r="H11" s="41">
        <v>0.4407</v>
      </c>
    </row>
    <row r="12" spans="1:11">
      <c r="A12" s="36" t="s">
        <v>19</v>
      </c>
      <c r="B12" s="37">
        <v>246</v>
      </c>
      <c r="C12" s="37">
        <v>14881</v>
      </c>
      <c r="D12" s="37">
        <v>132</v>
      </c>
      <c r="E12" s="37">
        <v>2</v>
      </c>
      <c r="F12" s="37">
        <v>72</v>
      </c>
      <c r="G12" s="37">
        <v>42</v>
      </c>
      <c r="H12" s="41">
        <v>0.5366</v>
      </c>
    </row>
    <row r="13" spans="1:11">
      <c r="A13" s="36" t="s">
        <v>20</v>
      </c>
      <c r="B13" s="37">
        <v>261</v>
      </c>
      <c r="C13" s="37">
        <v>35206</v>
      </c>
      <c r="D13" s="37">
        <v>173</v>
      </c>
      <c r="E13" s="37">
        <v>104</v>
      </c>
      <c r="F13" s="37">
        <v>50</v>
      </c>
      <c r="G13" s="37">
        <v>38</v>
      </c>
      <c r="H13" s="41">
        <v>0.6628</v>
      </c>
    </row>
    <row r="14" spans="1:11">
      <c r="A14" s="36" t="s">
        <v>21</v>
      </c>
      <c r="B14" s="37">
        <v>511</v>
      </c>
      <c r="C14" s="37">
        <v>68960</v>
      </c>
      <c r="D14" s="37">
        <v>287</v>
      </c>
      <c r="E14" s="37">
        <v>211</v>
      </c>
      <c r="F14" s="37">
        <v>164</v>
      </c>
      <c r="G14" s="37">
        <v>60</v>
      </c>
      <c r="H14" s="41">
        <v>0.5616</v>
      </c>
    </row>
    <row r="15" spans="1:11">
      <c r="A15" s="36" t="s">
        <v>22</v>
      </c>
      <c r="B15" s="37">
        <v>627</v>
      </c>
      <c r="C15" s="37">
        <v>89350</v>
      </c>
      <c r="D15" s="37">
        <v>312</v>
      </c>
      <c r="E15" s="37">
        <v>231</v>
      </c>
      <c r="F15" s="37">
        <v>211</v>
      </c>
      <c r="G15" s="37">
        <v>104</v>
      </c>
      <c r="H15" s="41">
        <v>0.4976</v>
      </c>
    </row>
    <row r="16" spans="1:11">
      <c r="A16" s="36" t="s">
        <v>23</v>
      </c>
      <c r="B16" s="37">
        <v>382</v>
      </c>
      <c r="C16" s="37">
        <v>60420</v>
      </c>
      <c r="D16" s="37">
        <v>199</v>
      </c>
      <c r="E16" s="37">
        <v>156</v>
      </c>
      <c r="F16" s="37">
        <v>120</v>
      </c>
      <c r="G16" s="37">
        <v>63</v>
      </c>
      <c r="H16" s="41">
        <v>0.5209</v>
      </c>
    </row>
    <row r="17" spans="1:11">
      <c r="A17" s="36" t="s">
        <v>24</v>
      </c>
      <c r="B17" s="37">
        <v>503</v>
      </c>
      <c r="C17" s="37">
        <v>76793</v>
      </c>
      <c r="D17" s="37">
        <v>148</v>
      </c>
      <c r="E17" s="37">
        <v>107</v>
      </c>
      <c r="F17" s="37">
        <v>207</v>
      </c>
      <c r="G17" s="37">
        <v>148</v>
      </c>
      <c r="H17" s="41">
        <v>0.2942</v>
      </c>
    </row>
    <row r="18" spans="1:11">
      <c r="A18" s="36" t="s">
        <v>25</v>
      </c>
      <c r="B18" s="37">
        <v>235</v>
      </c>
      <c r="C18" s="37">
        <v>33785</v>
      </c>
      <c r="D18" s="37">
        <v>32</v>
      </c>
      <c r="E18" s="37">
        <v>15</v>
      </c>
      <c r="F18" s="37">
        <v>132</v>
      </c>
      <c r="G18" s="37">
        <v>71</v>
      </c>
      <c r="H18" s="41">
        <v>0.1362</v>
      </c>
    </row>
    <row r="19" spans="1:11" s="38" customFormat="1">
      <c r="A19" s="38" t="s">
        <v>10</v>
      </c>
      <c r="B19" s="39">
        <v>3712</v>
      </c>
      <c r="C19" s="39">
        <v>475217</v>
      </c>
      <c r="D19" s="39">
        <v>1680</v>
      </c>
      <c r="E19" s="39">
        <v>1099</v>
      </c>
      <c r="F19" s="39">
        <v>1211</v>
      </c>
      <c r="G19" s="39">
        <v>821</v>
      </c>
      <c r="H19" s="40">
        <v>0.4526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54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55</v>
      </c>
      <c r="B6" s="53" t="s">
        <v>56</v>
      </c>
      <c r="C6" s="53" t="s">
        <v>57</v>
      </c>
      <c r="D6" s="53" t="s">
        <v>58</v>
      </c>
      <c r="E6" s="53" t="s">
        <v>59</v>
      </c>
      <c r="F6" s="45" t="s">
        <v>60</v>
      </c>
      <c r="G6" s="53" t="s">
        <v>61</v>
      </c>
    </row>
    <row r="7" spans="1:7">
      <c r="A7" s="43" t="s">
        <v>62</v>
      </c>
      <c r="B7" s="51">
        <v>127</v>
      </c>
      <c r="C7" s="51">
        <v>27</v>
      </c>
      <c r="D7" s="51">
        <v>27</v>
      </c>
      <c r="E7" s="54">
        <v>1.0</v>
      </c>
      <c r="F7" s="51">
        <v>27</v>
      </c>
      <c r="G7" s="54">
        <v>1.0</v>
      </c>
    </row>
    <row r="8" spans="1:7">
      <c r="A8" s="43" t="s">
        <v>63</v>
      </c>
      <c r="B8" s="51">
        <v>195</v>
      </c>
      <c r="C8" s="51">
        <v>123</v>
      </c>
      <c r="D8" s="51">
        <v>123</v>
      </c>
      <c r="E8" s="54">
        <v>1.0</v>
      </c>
      <c r="F8" s="51">
        <v>123</v>
      </c>
      <c r="G8" s="54">
        <v>1.0</v>
      </c>
    </row>
    <row r="9" spans="1:7">
      <c r="A9" s="43" t="s">
        <v>64</v>
      </c>
      <c r="B9" s="51">
        <v>2599</v>
      </c>
      <c r="C9" s="51">
        <v>1563</v>
      </c>
      <c r="D9" s="51">
        <v>1563</v>
      </c>
      <c r="E9" s="54">
        <v>1.0</v>
      </c>
      <c r="F9" s="51">
        <v>1454</v>
      </c>
      <c r="G9" s="54">
        <v>0.9303</v>
      </c>
    </row>
    <row r="10" spans="1:7">
      <c r="A10" s="43" t="s">
        <v>65</v>
      </c>
      <c r="B10" s="51">
        <v>93</v>
      </c>
      <c r="C10" s="51">
        <v>21</v>
      </c>
      <c r="D10" s="51">
        <v>21</v>
      </c>
      <c r="E10" s="54">
        <v>1.0</v>
      </c>
      <c r="F10" s="51">
        <v>21</v>
      </c>
      <c r="G10" s="54">
        <v>1.0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66</v>
      </c>
    </row>
    <row r="5" spans="1:3">
      <c r="A5" s="58"/>
    </row>
    <row r="6" spans="1:3" customHeight="1" ht="21">
      <c r="A6" s="58" t="s">
        <v>67</v>
      </c>
      <c r="B6" s="57" t="s">
        <v>68</v>
      </c>
    </row>
    <row r="7" spans="1:3">
      <c r="A7" s="55" t="s">
        <v>69</v>
      </c>
      <c r="B7" s="56">
        <v>192</v>
      </c>
    </row>
    <row r="8" spans="1:3">
      <c r="A8" s="55" t="s">
        <v>70</v>
      </c>
      <c r="B8" s="56">
        <v>2718</v>
      </c>
    </row>
    <row r="9" spans="1:3">
      <c r="A9" s="55" t="s">
        <v>71</v>
      </c>
      <c r="B9" s="56">
        <v>3054</v>
      </c>
    </row>
    <row r="10" spans="1:3">
      <c r="A10" s="55" t="s">
        <v>72</v>
      </c>
      <c r="B10" s="56">
        <v>3317</v>
      </c>
    </row>
    <row r="11" spans="1:3">
      <c r="A11" s="55" t="s">
        <v>73</v>
      </c>
      <c r="B11" s="56">
        <v>689</v>
      </c>
    </row>
    <row r="12" spans="1:3">
      <c r="A12" s="55" t="s">
        <v>74</v>
      </c>
      <c r="B12" s="56">
        <v>743</v>
      </c>
    </row>
    <row r="13" spans="1:3">
      <c r="A13" s="57" t="s">
        <v>10</v>
      </c>
      <c r="B13" s="59">
        <f>SUM(B7:B12)</f>
        <v>10713</v>
      </c>
    </row>
    <row r="14" spans="1:3">
      <c r="A14" s="57" t="s">
        <v>75</v>
      </c>
      <c r="B14" s="56" t="s">
        <v>75</v>
      </c>
    </row>
    <row r="15" spans="1:3" customHeight="1" ht="25">
      <c r="A15" s="58" t="s">
        <v>34</v>
      </c>
      <c r="B15" s="57" t="s">
        <v>68</v>
      </c>
    </row>
    <row r="16" spans="1:3">
      <c r="A16" s="55" t="s">
        <v>76</v>
      </c>
      <c r="B16" s="56">
        <v>134</v>
      </c>
    </row>
    <row r="17" spans="1:3">
      <c r="A17" s="55" t="s">
        <v>77</v>
      </c>
      <c r="B17" s="56">
        <v>374</v>
      </c>
    </row>
    <row r="18" spans="1:3">
      <c r="A18" s="55" t="s">
        <v>78</v>
      </c>
      <c r="B18" s="56">
        <v>35</v>
      </c>
    </row>
    <row r="19" spans="1:3">
      <c r="A19" s="55" t="s">
        <v>79</v>
      </c>
      <c r="B19" s="56">
        <v>313</v>
      </c>
    </row>
    <row r="20" spans="1:3">
      <c r="A20" s="57" t="s">
        <v>10</v>
      </c>
      <c r="B20" s="59">
        <f>SUM(B16:B19)</f>
        <v>856</v>
      </c>
    </row>
    <row r="21" spans="1:3">
      <c r="A21" s="57" t="s">
        <v>75</v>
      </c>
      <c r="B21" s="56" t="s">
        <v>75</v>
      </c>
    </row>
    <row r="22" spans="1:3" customHeight="1" ht="29.5">
      <c r="A22" s="58" t="s">
        <v>80</v>
      </c>
      <c r="B22" s="57" t="s">
        <v>68</v>
      </c>
    </row>
    <row r="23" spans="1:3">
      <c r="A23" s="55" t="s">
        <v>81</v>
      </c>
      <c r="B23" s="56">
        <v>174</v>
      </c>
    </row>
    <row r="24" spans="1:3">
      <c r="A24" s="55" t="s">
        <v>82</v>
      </c>
      <c r="B24" s="56">
        <v>9</v>
      </c>
    </row>
    <row r="25" spans="1:3">
      <c r="A25" s="55" t="s">
        <v>83</v>
      </c>
      <c r="B25" s="56">
        <v>206</v>
      </c>
    </row>
    <row r="26" spans="1:3">
      <c r="A26" s="57" t="s">
        <v>10</v>
      </c>
      <c r="B26" s="59">
        <f>SUM(B23:B25)</f>
        <v>389</v>
      </c>
    </row>
    <row r="27" spans="1:3" customHeight="1" ht="15.5">
      <c r="A27" s="57" t="s">
        <v>75</v>
      </c>
      <c r="B27" s="56" t="s">
        <v>75</v>
      </c>
    </row>
    <row r="28" spans="1:3" customHeight="1" ht="31">
      <c r="A28" s="58" t="s">
        <v>84</v>
      </c>
      <c r="B28" s="57" t="s">
        <v>68</v>
      </c>
    </row>
    <row r="29" spans="1:3">
      <c r="A29" s="55" t="s">
        <v>85</v>
      </c>
      <c r="B29" s="56">
        <v>164</v>
      </c>
    </row>
    <row r="30" spans="1:3">
      <c r="A30" s="55" t="s">
        <v>86</v>
      </c>
      <c r="B30" s="56">
        <v>4</v>
      </c>
    </row>
    <row r="31" spans="1:3">
      <c r="A31" s="55" t="s">
        <v>87</v>
      </c>
      <c r="B31" s="56">
        <v>96</v>
      </c>
    </row>
    <row r="32" spans="1:3">
      <c r="A32" s="55" t="s">
        <v>88</v>
      </c>
      <c r="B32" s="56">
        <v>7</v>
      </c>
    </row>
    <row r="33" spans="1:3">
      <c r="A33" s="55" t="s">
        <v>89</v>
      </c>
      <c r="B33" s="56">
        <v>76</v>
      </c>
    </row>
    <row r="34" spans="1:3">
      <c r="A34" s="57" t="s">
        <v>10</v>
      </c>
      <c r="B34" s="59">
        <f>SUM(B29:B33)</f>
        <v>347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90</v>
      </c>
    </row>
    <row r="6" spans="1:4" customHeight="1" ht="30" s="63" customFormat="1">
      <c r="A6" s="63" t="s">
        <v>91</v>
      </c>
      <c r="B6" s="63" t="s">
        <v>75</v>
      </c>
      <c r="C6" s="63" t="s">
        <v>75</v>
      </c>
      <c r="D6" s="63" t="s">
        <v>75</v>
      </c>
    </row>
    <row r="7" spans="1:4">
      <c r="A7" s="60" t="s">
        <v>92</v>
      </c>
      <c r="B7" s="61">
        <v>0</v>
      </c>
      <c r="C7" s="61">
        <v>5</v>
      </c>
      <c r="D7" s="61">
        <v>0</v>
      </c>
    </row>
    <row r="8" spans="1:4">
      <c r="A8" s="60" t="s">
        <v>93</v>
      </c>
      <c r="B8" s="61">
        <v>46</v>
      </c>
      <c r="C8" s="61">
        <v>38</v>
      </c>
      <c r="D8" s="61">
        <v>0</v>
      </c>
    </row>
    <row r="9" spans="1:4">
      <c r="A9" s="60" t="s">
        <v>94</v>
      </c>
      <c r="B9" s="61">
        <v>665</v>
      </c>
      <c r="C9" s="61">
        <v>11</v>
      </c>
      <c r="D9" s="61">
        <v>18</v>
      </c>
    </row>
    <row r="10" spans="1:4">
      <c r="A10" s="60" t="s">
        <v>95</v>
      </c>
      <c r="B10" s="61">
        <v>7</v>
      </c>
      <c r="C10" s="61">
        <v>1</v>
      </c>
      <c r="D10" s="61">
        <v>0</v>
      </c>
    </row>
    <row r="11" spans="1:4">
      <c r="A11" s="60" t="s">
        <v>96</v>
      </c>
      <c r="B11" s="61">
        <v>24</v>
      </c>
      <c r="C11" s="61">
        <v>0</v>
      </c>
      <c r="D11" s="6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2024-03-29T08:18:19-04:00</dcterms:created>
  <dcterms:modified xsi:type="dcterms:W3CDTF">2024-03-29T08:18:19-04:00</dcterms:modified>
  <dc:title>Untitled Spreadsheet</dc:title>
  <dc:description/>
  <dc:subject/>
  <cp:keywords/>
  <cp:category/>
</cp:coreProperties>
</file>