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2" sheetId="15" r:id="rId1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<sst xmlns="http://schemas.openxmlformats.org/spreadsheetml/2006/main" uniqueCount="223">
  <si>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Program Year: 2015</t>
  </si>
  <si>
    <t>State: District of Columbia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</si>
  <si>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</si>
  <si>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</si>
  <si>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</si>
  <si>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</si>
  <si>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</si>
  <si>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</si>
  <si>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</si>
  <si>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</si>
  <si>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</si>
  <si>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</si>
  <si>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</si>
  <si>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</si>
  <si>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</si>
  <si>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</si>
  <si>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</si>
  <si>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</si>
  <si>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</si>
  <si>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</si>
  <si>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</si>
  <si>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</si>
  <si>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</si>
  <si>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</si>
  <si>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</si>
  <si>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</si>
  <si>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</si>
  <si>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</si>
  <si>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</si>
  <si>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</si>
  <si>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</si>
  <si>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</si>
  <si>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</si>
  <si>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</si>
  <si>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</si>
  <si>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</si>
  <si>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</si>
  <si>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</si>
  <si>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</si>
  <si>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</si>
  <si>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</si>
  <si>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</si>
  <si>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</si>
  <si>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</si>
  <si>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</si>
  <si>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</si>
  <si>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</si>
  <si>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</si>
  <si>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</si>
  <si>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</si>
  <si>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</si>
  <si>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</si>
  <si>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</si>
  <si>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</si>
  <si>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</si>
  <si>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</si>
  <si>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</si>
  <si>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</si>
  <si>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</si>
  <si>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</si>
  <si>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</si>
  <si>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</si>
  <si>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</si>
  <si>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</si>
  <si>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</si>
  <si>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</si>
  <si>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</si>
  <si>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</si>
  <si>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</si>
  <si>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</si>
  <si>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</si>
  <si>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</si>
  <si>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</si>
  <si>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</si>
  <si>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</si>
  <si>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</si>
  <si>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</si>
  <si>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</si>
  <si>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</si>
  <si>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</si>
  <si>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</si>
  <si>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</si>
  <si>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</si>
  <si>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</si>
  <si>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</si>
  <si>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</si>
  <si>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</si>
  <si>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</si>
  <si>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</si>
  <si>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</si>
  <si>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</si>
  <si>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</si>
  <si>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</si>
  <si>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</si>
  <si>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</si>
  <si>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</si>
  <si>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</si>
  <si>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</si>
  <si>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</si>
  <si>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</si>
  <si>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</si>
  <si>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</si>
  <si>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</si>
  <si>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</si>
  <si>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</si>
  <si>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</si>
  <si>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</si>
  <si>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</si>
  <si>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</si>
  <si>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</si>
  <si>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</si>
  <si>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</si>
  <si>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</si>
  <si>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</si>
  <si>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</si>
  <si>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</si>
  <si>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</si>
  <si>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</si>
  <si>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</si>
  <si>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</si>
  <si>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</si>
  <si>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</si>
  <si>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</si>
  <si>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</si>
  <si>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</si>
  <si>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</si>
  <si>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</si>
  <si>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</si>
  <si>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</si>
  <si>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</si>
  <si>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</si>
  <si>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</si>
  <si>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</si>
  <si>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</si>
  <si>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</si>
  <si>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</si>
  <si>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</si>
  <si>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</si>
  <si>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</si>
  <si>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</si>
  <si>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</si>
  <si>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</si>
  <si>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</si>
  <si>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</si>
  <si>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</si>
  <si>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</si>
  <si>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</si>
  <si>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</si>
  <si>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</si>
  <si>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</si>
  <si>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</si>
  <si>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</si>
  <si>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</si>
  <si>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</si>
  <si>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</si>
  <si>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</si>
  <si>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</si>
  <si>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</si>
  <si>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</si>
  <si>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2: FEDERAL FINANCIAL REPORT - FINAL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</si>
  <si>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</si>
  <si>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</si>
  <si>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</si>
  <si>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</si>
  <si>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</si>
  <si>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V002A180052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</si>
  <si>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</si>
  <si>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</si>
  <si>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</si>
  <si>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</si>
  <si>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</si>
  <si>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</si>
  <si>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</si>
  <si>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Office of the State Superintendent of Education
810 First Street, NE,
Washington, DC 20002</t>
  </si>
  <si>
    <t>1536001121-A2</t>
  </si>
  <si>
    <t>62002A/16</t>
  </si>
  <si>
    <t>Final</t>
  </si>
  <si>
    <t>Cash</t>
  </si>
  <si>
    <t>8. Project/Grant Period (mm/dd/yyyy)</t>
  </si>
  <si>
    <t>9. Reporting Period (mm/dd/yyyy)</t>
  </si>
  <si>
    <t>From:</t>
  </si>
  <si>
    <t>To:</t>
  </si>
  <si>
    <t>07/01/2015</t>
  </si>
  <si>
    <t>09/30/2017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</si>
  <si>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</si>
  <si>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</si>
  <si>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</si>
  <si>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</si>
  <si>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</si>
  <si>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</si>
  <si>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</si>
  <si>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</si>
  <si>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</si>
  <si>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</si>
  <si>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</si>
  <si>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</si>
  <si>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</si>
  <si>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</si>
  <si>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Integrated English Literacy and Civics Education (Sec 243)</t>
  </si>
  <si>
    <t>Institutionalized Persons (Sec. 225)</t>
  </si>
  <si>
    <t>One-Stop Infrastructure Costs (Local Option)</t>
  </si>
  <si>
    <t>One-Stop Infrastructure Costs (State Option)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</si>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</sst>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CCCCCC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4" applyFont="1" applyNumberFormat="0" applyFill="1" applyBorder="1" applyAlignment="1">
      <alignment horizontal="left" vertical="bottom" textRotation="0" wrapText="true" shrinkToFit="false"/>
    </xf>
    <xf xfId="0" fontId="3" numFmtId="0" fillId="2" borderId="5" applyFont="1" applyNumberFormat="0" applyFill="1" applyBorder="1" applyAlignment="1">
      <alignment horizontal="left" vertical="bottom" textRotation="0" wrapText="true" shrinkToFit="false"/>
    </xf>
    <xf xfId="0" fontId="0" numFmtId="0" fillId="4" borderId="4" applyFont="0" applyNumberFormat="0" applyFill="1" applyBorder="1" applyAlignment="1">
      <alignment vertical="top" textRotation="0" wrapText="true" shrinkToFit="false"/>
    </xf>
    <xf xfId="0" fontId="0" numFmtId="0" fillId="4" borderId="5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4" borderId="4" applyFont="0" applyNumberFormat="0" applyFill="1" applyBorder="1" applyAlignment="1">
      <alignment horizontal="left" vertical="top" textRotation="0" wrapText="true" shrinkToFit="false"/>
    </xf>
    <xf xfId="0" fontId="0" numFmtId="0" fillId="4" borderId="5" applyFont="0" applyNumberFormat="0" applyFill="1" applyBorder="1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0"/>
    <xf xfId="0" fontId="0" numFmtId="0" fillId="4" borderId="4" applyFont="0" applyNumberFormat="0" applyFill="1" applyBorder="1" applyAlignment="1">
      <alignment horizontal="left" vertical="top" textRotation="0" wrapText="true" shrinkToFit="false" indent="1"/>
    </xf>
    <xf xfId="0" fontId="0" numFmtId="0" fillId="4" borderId="5" applyFont="0" applyNumberFormat="0" applyFill="1" applyBorder="1" applyAlignment="1">
      <alignment horizontal="left" vertical="top" textRotation="0" wrapText="true" shrinkToFit="false" indent="1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3" borderId="12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13" applyFont="1" applyNumberFormat="0" applyFill="0" applyBorder="1" applyAlignment="0"/>
    <xf xfId="0" fontId="1" numFmtId="0" fillId="0" borderId="14" applyFont="1" applyNumberFormat="0" applyFill="0" applyBorder="1" applyAlignment="1">
      <alignment horizontal="left" vertical="bottom" textRotation="0" wrapText="false" shrinkToFit="false"/>
    </xf>
    <xf xfId="0" fontId="2" numFmtId="0" fillId="3" borderId="13" applyFont="1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2" numFmtId="0" fillId="3" borderId="15" applyFont="1" applyNumberFormat="0" applyFill="1" applyBorder="1" applyAlignment="1">
      <alignment vertical="top" textRotation="0" wrapText="true" shrinkToFit="false"/>
    </xf>
    <xf xfId="0" fontId="1" numFmtId="164" fillId="5" borderId="2" applyFont="1" applyNumberFormat="1" applyFill="1" applyBorder="1" applyAlignment="0"/>
    <xf xfId="0" fontId="1" numFmtId="164" fillId="0" borderId="4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5" borderId="16" applyFont="1" applyNumberFormat="1" applyFill="1" applyBorder="1" applyAlignment="0"/>
    <xf xfId="0" fontId="1" numFmtId="164" fillId="5" borderId="17" applyFont="1" applyNumberFormat="1" applyFill="1" applyBorder="1" applyAlignment="0"/>
    <xf xfId="0" fontId="1" numFmtId="164" fillId="5" borderId="0" applyFont="1" applyNumberFormat="1" applyFill="1" applyBorder="0" applyAlignment="0"/>
    <xf xfId="0" fontId="1" numFmtId="164" fillId="5" borderId="18" applyFont="1" applyNumberFormat="1" applyFill="1" applyBorder="1" applyAlignment="0"/>
    <xf xfId="0" fontId="1" numFmtId="164" fillId="5" borderId="9" applyFont="1" applyNumberFormat="1" applyFill="1" applyBorder="1" applyAlignment="0"/>
    <xf xfId="0" fontId="1" numFmtId="164" fillId="5" borderId="6" applyFont="1" applyNumberFormat="1" applyFill="1" applyBorder="1" applyAlignment="0"/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5" borderId="17" applyFont="1" applyNumberFormat="0" applyFill="1" applyBorder="1" applyAlignment="0"/>
    <xf xfId="0" fontId="1" numFmtId="0" fillId="5" borderId="16" applyFont="1" applyNumberFormat="0" applyFill="1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 t="s">
        <v>15</v>
      </c>
      <c r="D7" s="2">
        <v>0</v>
      </c>
      <c r="E7" s="2" t="s">
        <v>15</v>
      </c>
      <c r="F7" s="2">
        <v>99</v>
      </c>
      <c r="G7" s="2">
        <v>104</v>
      </c>
      <c r="H7" s="2" t="s">
        <v>15</v>
      </c>
      <c r="I7" s="2">
        <v>5</v>
      </c>
      <c r="J7" s="2">
        <v>0</v>
      </c>
      <c r="K7" s="2" t="s">
        <v>15</v>
      </c>
      <c r="L7" s="2">
        <v>0</v>
      </c>
      <c r="M7" s="2" t="s">
        <v>15</v>
      </c>
      <c r="N7" s="2">
        <v>0</v>
      </c>
      <c r="O7" s="2">
        <v>0</v>
      </c>
      <c r="P7" s="4">
        <v>213</v>
      </c>
    </row>
    <row r="8" spans="1:16">
      <c r="A8" s="1" t="s">
        <v>16</v>
      </c>
      <c r="B8" s="2" t="s">
        <v>15</v>
      </c>
      <c r="C8" s="2">
        <v>0</v>
      </c>
      <c r="D8" s="2">
        <v>0</v>
      </c>
      <c r="E8" s="2" t="s">
        <v>15</v>
      </c>
      <c r="F8" s="2">
        <v>102</v>
      </c>
      <c r="G8" s="2">
        <v>162</v>
      </c>
      <c r="H8" s="2" t="s">
        <v>15</v>
      </c>
      <c r="I8" s="2" t="s">
        <v>15</v>
      </c>
      <c r="J8" s="2">
        <v>0</v>
      </c>
      <c r="K8" s="2">
        <v>0</v>
      </c>
      <c r="L8" s="2">
        <v>0</v>
      </c>
      <c r="M8" s="2">
        <v>0</v>
      </c>
      <c r="N8" s="2" t="s">
        <v>15</v>
      </c>
      <c r="O8" s="2" t="s">
        <v>15</v>
      </c>
      <c r="P8" s="4">
        <v>273</v>
      </c>
    </row>
    <row r="9" spans="1:16">
      <c r="A9" s="1" t="s">
        <v>17</v>
      </c>
      <c r="B9" s="2">
        <v>0</v>
      </c>
      <c r="C9" s="2">
        <v>0</v>
      </c>
      <c r="D9" s="2">
        <v>0</v>
      </c>
      <c r="E9" s="2" t="s">
        <v>15</v>
      </c>
      <c r="F9" s="2">
        <v>171</v>
      </c>
      <c r="G9" s="2">
        <v>269</v>
      </c>
      <c r="H9" s="2">
        <v>5</v>
      </c>
      <c r="I9" s="2">
        <v>6</v>
      </c>
      <c r="J9" s="2">
        <v>0</v>
      </c>
      <c r="K9" s="2" t="s">
        <v>15</v>
      </c>
      <c r="L9" s="2">
        <v>0</v>
      </c>
      <c r="M9" s="2" t="s">
        <v>15</v>
      </c>
      <c r="N9" s="2" t="s">
        <v>15</v>
      </c>
      <c r="O9" s="2" t="s">
        <v>15</v>
      </c>
      <c r="P9" s="4">
        <v>458</v>
      </c>
    </row>
    <row r="10" spans="1:16">
      <c r="A10" s="1" t="s">
        <v>18</v>
      </c>
      <c r="B10" s="2" t="s">
        <v>15</v>
      </c>
      <c r="C10" s="2" t="s">
        <v>15</v>
      </c>
      <c r="D10" s="2" t="s">
        <v>15</v>
      </c>
      <c r="E10" s="2">
        <v>0</v>
      </c>
      <c r="F10" s="2">
        <v>278</v>
      </c>
      <c r="G10" s="2">
        <v>342</v>
      </c>
      <c r="H10" s="2">
        <v>14</v>
      </c>
      <c r="I10" s="2">
        <v>23</v>
      </c>
      <c r="J10" s="2">
        <v>0</v>
      </c>
      <c r="K10" s="2">
        <v>0</v>
      </c>
      <c r="L10" s="2" t="s">
        <v>15</v>
      </c>
      <c r="M10" s="2">
        <v>4</v>
      </c>
      <c r="N10" s="2" t="s">
        <v>15</v>
      </c>
      <c r="O10" s="2" t="s">
        <v>15</v>
      </c>
      <c r="P10" s="4">
        <v>673</v>
      </c>
    </row>
    <row r="11" spans="1:16">
      <c r="A11" s="1" t="s">
        <v>19</v>
      </c>
      <c r="B11" s="2">
        <v>0</v>
      </c>
      <c r="C11" s="2">
        <v>0</v>
      </c>
      <c r="D11" s="2">
        <v>0</v>
      </c>
      <c r="E11" s="2" t="s">
        <v>15</v>
      </c>
      <c r="F11" s="2">
        <v>45</v>
      </c>
      <c r="G11" s="2">
        <v>45</v>
      </c>
      <c r="H11" s="2" t="s">
        <v>15</v>
      </c>
      <c r="I11" s="2">
        <v>12</v>
      </c>
      <c r="J11" s="2">
        <v>0</v>
      </c>
      <c r="K11" s="2">
        <v>0</v>
      </c>
      <c r="L11" s="2" t="s">
        <v>15</v>
      </c>
      <c r="M11" s="2" t="s">
        <v>15</v>
      </c>
      <c r="N11" s="2">
        <v>0</v>
      </c>
      <c r="O11" s="2">
        <v>0</v>
      </c>
      <c r="P11" s="4">
        <v>110</v>
      </c>
    </row>
    <row r="12" spans="1:16">
      <c r="A12" s="1" t="s">
        <v>20</v>
      </c>
      <c r="B12" s="2">
        <v>0</v>
      </c>
      <c r="C12" s="2">
        <v>0</v>
      </c>
      <c r="D12" s="2">
        <v>0</v>
      </c>
      <c r="E12" s="2" t="s">
        <v>15</v>
      </c>
      <c r="F12" s="2">
        <v>14</v>
      </c>
      <c r="G12" s="2">
        <v>18</v>
      </c>
      <c r="H12" s="2">
        <v>0</v>
      </c>
      <c r="I12" s="2">
        <v>11</v>
      </c>
      <c r="J12" s="2">
        <v>0</v>
      </c>
      <c r="K12" s="2">
        <v>0</v>
      </c>
      <c r="L12" s="2">
        <v>0</v>
      </c>
      <c r="M12" s="2" t="s">
        <v>15</v>
      </c>
      <c r="N12" s="2">
        <v>0</v>
      </c>
      <c r="O12" s="2" t="s">
        <v>15</v>
      </c>
      <c r="P12" s="4">
        <v>46</v>
      </c>
    </row>
    <row r="13" spans="1:16">
      <c r="A13" s="1" t="s">
        <v>21</v>
      </c>
      <c r="B13" s="2">
        <v>0</v>
      </c>
      <c r="C13" s="2">
        <v>0</v>
      </c>
      <c r="D13" s="2" t="s">
        <v>15</v>
      </c>
      <c r="E13" s="2" t="s">
        <v>15</v>
      </c>
      <c r="F13" s="2" t="s">
        <v>15</v>
      </c>
      <c r="G13" s="2">
        <v>9</v>
      </c>
      <c r="H13" s="2">
        <v>11</v>
      </c>
      <c r="I13" s="2">
        <v>29</v>
      </c>
      <c r="J13" s="2">
        <v>0</v>
      </c>
      <c r="K13" s="2">
        <v>0</v>
      </c>
      <c r="L13" s="2" t="s">
        <v>15</v>
      </c>
      <c r="M13" s="2" t="s">
        <v>15</v>
      </c>
      <c r="N13" s="2">
        <v>0</v>
      </c>
      <c r="O13" s="2">
        <v>0</v>
      </c>
      <c r="P13" s="4">
        <v>57</v>
      </c>
    </row>
    <row r="14" spans="1:16">
      <c r="A14" s="1" t="s">
        <v>22</v>
      </c>
      <c r="B14" s="2">
        <v>0</v>
      </c>
      <c r="C14" s="2">
        <v>0</v>
      </c>
      <c r="D14" s="2">
        <v>0</v>
      </c>
      <c r="E14" s="2" t="s">
        <v>15</v>
      </c>
      <c r="F14" s="2" t="s">
        <v>15</v>
      </c>
      <c r="G14" s="2">
        <v>15</v>
      </c>
      <c r="H14" s="2">
        <v>22</v>
      </c>
      <c r="I14" s="2">
        <v>65</v>
      </c>
      <c r="J14" s="2">
        <v>0</v>
      </c>
      <c r="K14" s="2">
        <v>0</v>
      </c>
      <c r="L14" s="2" t="s">
        <v>15</v>
      </c>
      <c r="M14" s="2" t="s">
        <v>15</v>
      </c>
      <c r="N14" s="2">
        <v>0</v>
      </c>
      <c r="O14" s="2">
        <v>0</v>
      </c>
      <c r="P14" s="4">
        <v>111</v>
      </c>
    </row>
    <row r="15" spans="1:16">
      <c r="A15" s="1" t="s">
        <v>23</v>
      </c>
      <c r="B15" s="2">
        <v>0</v>
      </c>
      <c r="C15" s="2">
        <v>0</v>
      </c>
      <c r="D15" s="2">
        <v>4</v>
      </c>
      <c r="E15" s="2">
        <v>8</v>
      </c>
      <c r="F15" s="2">
        <v>13</v>
      </c>
      <c r="G15" s="2">
        <v>50</v>
      </c>
      <c r="H15" s="2">
        <v>51</v>
      </c>
      <c r="I15" s="2">
        <v>162</v>
      </c>
      <c r="J15" s="2">
        <v>0</v>
      </c>
      <c r="K15" s="2">
        <v>0</v>
      </c>
      <c r="L15" s="2">
        <v>4</v>
      </c>
      <c r="M15" s="2">
        <v>8</v>
      </c>
      <c r="N15" s="2">
        <v>0</v>
      </c>
      <c r="O15" s="2">
        <v>0</v>
      </c>
      <c r="P15" s="4">
        <v>300</v>
      </c>
    </row>
    <row r="16" spans="1:16">
      <c r="A16" s="1" t="s">
        <v>24</v>
      </c>
      <c r="B16" s="2">
        <v>0</v>
      </c>
      <c r="C16" s="2">
        <v>0</v>
      </c>
      <c r="D16" s="2">
        <v>0</v>
      </c>
      <c r="E16" s="2">
        <v>16</v>
      </c>
      <c r="F16" s="2">
        <v>19</v>
      </c>
      <c r="G16" s="2">
        <v>56</v>
      </c>
      <c r="H16" s="2">
        <v>67</v>
      </c>
      <c r="I16" s="2" t="s">
        <v>15</v>
      </c>
      <c r="J16" s="2">
        <v>0</v>
      </c>
      <c r="K16" s="2">
        <v>0</v>
      </c>
      <c r="L16" s="2" t="s">
        <v>15</v>
      </c>
      <c r="M16" s="2">
        <v>13</v>
      </c>
      <c r="N16" s="2">
        <v>0</v>
      </c>
      <c r="O16" s="2">
        <v>0</v>
      </c>
      <c r="P16" s="4">
        <v>347</v>
      </c>
    </row>
    <row r="17" spans="1:16">
      <c r="A17" s="1" t="s">
        <v>25</v>
      </c>
      <c r="B17" s="2">
        <v>0</v>
      </c>
      <c r="C17" s="2" t="s">
        <v>15</v>
      </c>
      <c r="D17" s="2" t="s">
        <v>15</v>
      </c>
      <c r="E17" s="2">
        <v>16</v>
      </c>
      <c r="F17" s="2">
        <v>11</v>
      </c>
      <c r="G17" s="2">
        <v>31</v>
      </c>
      <c r="H17" s="2">
        <v>35</v>
      </c>
      <c r="I17" s="2">
        <v>116</v>
      </c>
      <c r="J17" s="2">
        <v>0</v>
      </c>
      <c r="K17" s="2">
        <v>0</v>
      </c>
      <c r="L17" s="2">
        <v>5</v>
      </c>
      <c r="M17" s="2">
        <v>16</v>
      </c>
      <c r="N17" s="2">
        <v>0</v>
      </c>
      <c r="O17" s="2" t="s">
        <v>15</v>
      </c>
      <c r="P17" s="4">
        <v>235</v>
      </c>
    </row>
    <row r="18" spans="1:16">
      <c r="A18" s="1" t="s">
        <v>26</v>
      </c>
      <c r="B18" s="2">
        <v>0</v>
      </c>
      <c r="C18" s="2">
        <v>0</v>
      </c>
      <c r="D18" s="2">
        <v>0</v>
      </c>
      <c r="E18" s="2">
        <v>14</v>
      </c>
      <c r="F18" s="2">
        <v>4</v>
      </c>
      <c r="G18" s="2">
        <v>14</v>
      </c>
      <c r="H18" s="2">
        <v>22</v>
      </c>
      <c r="I18" s="2">
        <v>80</v>
      </c>
      <c r="J18" s="2">
        <v>0</v>
      </c>
      <c r="K18" s="2">
        <v>0</v>
      </c>
      <c r="L18" s="2">
        <v>6</v>
      </c>
      <c r="M18" s="2">
        <v>15</v>
      </c>
      <c r="N18" s="2">
        <v>0</v>
      </c>
      <c r="O18" s="2">
        <v>0</v>
      </c>
      <c r="P18" s="4">
        <v>155</v>
      </c>
    </row>
    <row r="19" spans="1:16" s="3" customFormat="1">
      <c r="A19" s="3" t="s">
        <v>11</v>
      </c>
      <c r="B19" s="4">
        <v>3</v>
      </c>
      <c r="C19" s="4">
        <v>5</v>
      </c>
      <c r="D19" s="4">
        <v>9</v>
      </c>
      <c r="E19" s="4">
        <v>65</v>
      </c>
      <c r="F19" s="4">
        <v>762</v>
      </c>
      <c r="G19" s="4">
        <v>1115</v>
      </c>
      <c r="H19" s="4">
        <v>231</v>
      </c>
      <c r="I19" s="4">
        <v>685</v>
      </c>
      <c r="J19" s="4">
        <v>0</v>
      </c>
      <c r="K19" s="4">
        <v>1</v>
      </c>
      <c r="L19" s="4">
        <v>23</v>
      </c>
      <c r="M19" s="4">
        <v>67</v>
      </c>
      <c r="N19" s="4">
        <v>5</v>
      </c>
      <c r="O19" s="4">
        <v>7</v>
      </c>
      <c r="P19" s="4">
        <v>2978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5</v>
      </c>
      <c r="D7" s="79">
        <v>0</v>
      </c>
    </row>
    <row r="8" spans="1:4">
      <c r="A8" s="78" t="s">
        <v>110</v>
      </c>
      <c r="B8" s="79">
        <v>9</v>
      </c>
      <c r="C8" s="79">
        <v>83</v>
      </c>
      <c r="D8" s="79">
        <v>4</v>
      </c>
    </row>
    <row r="9" spans="1:4">
      <c r="A9" s="78" t="s">
        <v>111</v>
      </c>
      <c r="B9" s="79">
        <v>3</v>
      </c>
      <c r="C9" s="79">
        <v>9</v>
      </c>
      <c r="D9" s="79">
        <v>0</v>
      </c>
    </row>
    <row r="10" spans="1:4">
      <c r="A10" s="78" t="s">
        <v>112</v>
      </c>
      <c r="B10" s="79">
        <v>2</v>
      </c>
      <c r="C10" s="79">
        <v>17</v>
      </c>
      <c r="D10" s="79">
        <v>111</v>
      </c>
    </row>
    <row r="11" spans="1:4">
      <c r="A11" s="78" t="s">
        <v>113</v>
      </c>
      <c r="B11" s="79">
        <v>51</v>
      </c>
      <c r="C11" s="79">
        <v>72</v>
      </c>
      <c r="D11" s="79">
        <v>205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10</v>
      </c>
      <c r="C14" s="79">
        <v>18</v>
      </c>
      <c r="D14" s="78" t="s">
        <v>63</v>
      </c>
    </row>
    <row r="15" spans="1:4">
      <c r="A15" s="78" t="s">
        <v>116</v>
      </c>
      <c r="B15" s="79">
        <v>12</v>
      </c>
      <c r="C15" s="79">
        <v>29</v>
      </c>
      <c r="D15" s="78" t="s">
        <v>63</v>
      </c>
    </row>
    <row r="16" spans="1:4">
      <c r="A16" s="78" t="s">
        <v>117</v>
      </c>
      <c r="B16" s="79">
        <v>29</v>
      </c>
      <c r="C16" s="79">
        <v>25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50</v>
      </c>
      <c r="C19" s="79">
        <v>68</v>
      </c>
      <c r="D19" s="78" t="s">
        <v>63</v>
      </c>
    </row>
    <row r="20" spans="1:4">
      <c r="A20" s="78" t="s">
        <v>120</v>
      </c>
      <c r="B20" s="79">
        <v>0</v>
      </c>
      <c r="C20" s="79">
        <v>0</v>
      </c>
      <c r="D20" s="78" t="s">
        <v>63</v>
      </c>
    </row>
    <row r="21" spans="1:4">
      <c r="A21" s="78" t="s">
        <v>121</v>
      </c>
      <c r="B21" s="79">
        <v>0</v>
      </c>
      <c r="C21" s="79">
        <v>3</v>
      </c>
      <c r="D21" s="78" t="s">
        <v>63</v>
      </c>
    </row>
    <row r="22" spans="1:4">
      <c r="A22" s="78" t="s">
        <v>122</v>
      </c>
      <c r="B22" s="79">
        <v>1</v>
      </c>
      <c r="C22" s="79">
        <v>0</v>
      </c>
      <c r="D22" s="78" t="s">
        <v>63</v>
      </c>
    </row>
    <row r="23" spans="1:4">
      <c r="A23" s="78" t="s">
        <v>123</v>
      </c>
      <c r="B23" s="79">
        <v>0</v>
      </c>
      <c r="C23" s="79">
        <v>1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154</v>
      </c>
      <c r="D7" s="116">
        <v>0</v>
      </c>
      <c r="E7" s="116">
        <v>154</v>
      </c>
      <c r="F7" s="122">
        <v>1.0</v>
      </c>
      <c r="G7" s="116">
        <v>47</v>
      </c>
      <c r="H7" s="116">
        <v>47</v>
      </c>
      <c r="I7" s="122">
        <v>0.3052</v>
      </c>
    </row>
    <row r="8" spans="1:9" customHeight="1" ht="31.5">
      <c r="A8" s="121" t="s">
        <v>61</v>
      </c>
      <c r="B8" s="120" t="s">
        <v>62</v>
      </c>
      <c r="C8" s="116">
        <v>11</v>
      </c>
      <c r="D8" s="116">
        <v>0</v>
      </c>
      <c r="E8" s="116">
        <v>9</v>
      </c>
      <c r="F8" s="122">
        <v>0.8182</v>
      </c>
      <c r="G8" s="116">
        <v>3</v>
      </c>
      <c r="H8" s="116">
        <v>4</v>
      </c>
      <c r="I8" s="122">
        <v>0.3333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11</v>
      </c>
      <c r="D10" s="116">
        <v>0</v>
      </c>
      <c r="E10" s="116">
        <v>9</v>
      </c>
      <c r="F10" s="122">
        <v>0.8182</v>
      </c>
      <c r="G10" s="116">
        <v>3</v>
      </c>
      <c r="H10" s="116">
        <v>4</v>
      </c>
      <c r="I10" s="122">
        <v>0.3333</v>
      </c>
    </row>
    <row r="11" spans="1:9" customHeight="1" ht="31.5">
      <c r="A11" s="121" t="s">
        <v>66</v>
      </c>
      <c r="B11" s="120" t="s">
        <v>62</v>
      </c>
      <c r="C11" s="116">
        <v>0</v>
      </c>
      <c r="D11" s="116">
        <v>0</v>
      </c>
      <c r="E11" s="116">
        <v>0</v>
      </c>
      <c r="F11" s="122">
        <v>0</v>
      </c>
      <c r="G11" s="116">
        <v>0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0</v>
      </c>
      <c r="D13" s="116">
        <v>0</v>
      </c>
      <c r="E13" s="116">
        <v>0</v>
      </c>
      <c r="F13" s="122">
        <v>0</v>
      </c>
      <c r="G13" s="116">
        <v>0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1</v>
      </c>
      <c r="D14" s="116">
        <v>0</v>
      </c>
      <c r="E14" s="116">
        <v>1</v>
      </c>
      <c r="F14" s="122">
        <v>1.0</v>
      </c>
      <c r="G14" s="116">
        <v>0</v>
      </c>
      <c r="H14" s="116">
        <v>0</v>
      </c>
      <c r="I14" s="122">
        <v>0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1</v>
      </c>
      <c r="D16" s="116">
        <v>0</v>
      </c>
      <c r="E16" s="116">
        <v>1</v>
      </c>
      <c r="F16" s="122">
        <v>1.0</v>
      </c>
      <c r="G16" s="116">
        <v>0</v>
      </c>
      <c r="H16" s="116">
        <v>0</v>
      </c>
      <c r="I16" s="122">
        <v>0</v>
      </c>
    </row>
    <row r="17" spans="1:9" customHeight="1" ht="31.5">
      <c r="A17" s="121" t="s">
        <v>126</v>
      </c>
      <c r="B17" s="120" t="s">
        <v>62</v>
      </c>
      <c r="C17" s="116">
        <v>46</v>
      </c>
      <c r="D17" s="116">
        <v>0</v>
      </c>
      <c r="E17" s="116">
        <v>44</v>
      </c>
      <c r="F17" s="122">
        <v>0.9565</v>
      </c>
      <c r="G17" s="116">
        <v>19</v>
      </c>
      <c r="H17" s="116">
        <v>20</v>
      </c>
      <c r="I17" s="122">
        <v>0.4318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46</v>
      </c>
      <c r="D19" s="116">
        <v>0</v>
      </c>
      <c r="E19" s="116">
        <v>44</v>
      </c>
      <c r="F19" s="122">
        <v>0.9565</v>
      </c>
      <c r="G19" s="116">
        <v>19</v>
      </c>
      <c r="H19" s="116">
        <v>20</v>
      </c>
      <c r="I19" s="122">
        <v>0.4318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>
        <v>0</v>
      </c>
      <c r="G20" s="116">
        <v>0</v>
      </c>
      <c r="H20" s="116">
        <v>0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>
        <v>0</v>
      </c>
      <c r="G22" s="116">
        <v>0</v>
      </c>
      <c r="H22" s="116">
        <v>0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1</v>
      </c>
      <c r="C6" s="128">
        <v>1</v>
      </c>
      <c r="D6" s="125">
        <v>113950.0</v>
      </c>
      <c r="E6" s="127">
        <v>0.0817</v>
      </c>
      <c r="F6" s="125">
        <v>151050.0</v>
      </c>
      <c r="G6" s="127">
        <v>0.0817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13</v>
      </c>
      <c r="C9" s="128">
        <v>13</v>
      </c>
      <c r="D9" s="125">
        <v>962734.09</v>
      </c>
      <c r="E9" s="127">
        <v>0.6904</v>
      </c>
      <c r="F9" s="125">
        <v>1276182.4</v>
      </c>
      <c r="G9" s="127">
        <v>0.6904</v>
      </c>
    </row>
    <row r="10" spans="1:7">
      <c r="A10" s="124" t="s">
        <v>149</v>
      </c>
      <c r="B10" s="128">
        <v>4</v>
      </c>
      <c r="C10" s="128">
        <v>4</v>
      </c>
      <c r="D10" s="125">
        <v>317850.0</v>
      </c>
      <c r="E10" s="127">
        <v>0.2279</v>
      </c>
      <c r="F10" s="125">
        <v>421336.04</v>
      </c>
      <c r="G10" s="127">
        <v>0.2279</v>
      </c>
    </row>
    <row r="11" spans="1:7">
      <c r="A11" s="124" t="s">
        <v>150</v>
      </c>
      <c r="B11" s="128">
        <v>0</v>
      </c>
      <c r="C11" s="128">
        <v>0</v>
      </c>
      <c r="D11" s="125">
        <v>0.0</v>
      </c>
      <c r="E11" s="127">
        <v>0.0</v>
      </c>
      <c r="F11" s="125">
        <v>0.0</v>
      </c>
      <c r="G11" s="127">
        <v>0.0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0</v>
      </c>
      <c r="C14" s="128">
        <v>0</v>
      </c>
      <c r="D14" s="125">
        <v>0.0</v>
      </c>
      <c r="E14" s="127">
        <v>0.0</v>
      </c>
      <c r="F14" s="125">
        <v>0.0</v>
      </c>
      <c r="G14" s="127">
        <v>0.0</v>
      </c>
    </row>
    <row r="15" spans="1:7">
      <c r="A15" s="124" t="s">
        <v>153</v>
      </c>
      <c r="B15" s="128">
        <v>0</v>
      </c>
      <c r="C15" s="128">
        <v>0</v>
      </c>
      <c r="D15" s="125">
        <v>0.0</v>
      </c>
      <c r="E15" s="127">
        <v>0.0</v>
      </c>
      <c r="F15" s="125">
        <v>0.0</v>
      </c>
      <c r="G15" s="127">
        <v>0.0</v>
      </c>
    </row>
    <row r="16" spans="1:7">
      <c r="A16" s="124" t="s">
        <v>154</v>
      </c>
      <c r="B16" s="128">
        <v>0</v>
      </c>
      <c r="C16" s="128">
        <v>0</v>
      </c>
      <c r="D16" s="125">
        <v>0.0</v>
      </c>
      <c r="E16" s="127">
        <v>0.0</v>
      </c>
      <c r="F16" s="125">
        <v>0.0</v>
      </c>
      <c r="G16" s="127">
        <v>0.0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0</v>
      </c>
      <c r="C19" s="128">
        <v>0</v>
      </c>
      <c r="D19" s="125">
        <v>0.0</v>
      </c>
      <c r="E19" s="127">
        <v>0.0</v>
      </c>
      <c r="F19" s="125">
        <v>0.0</v>
      </c>
      <c r="G19" s="127">
        <v>0.0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0</v>
      </c>
      <c r="C22" s="128">
        <v>0</v>
      </c>
      <c r="D22" s="125">
        <v>0.0</v>
      </c>
      <c r="E22" s="127">
        <v>0.0</v>
      </c>
      <c r="F22" s="125">
        <v>0.0</v>
      </c>
      <c r="G22" s="127">
        <v>0.0</v>
      </c>
    </row>
    <row r="23" spans="1:7" s="129" customFormat="1">
      <c r="A23" s="129" t="s">
        <v>11</v>
      </c>
      <c r="B23" s="131">
        <v>18</v>
      </c>
      <c r="C23" s="131">
        <v>18</v>
      </c>
      <c r="D23" s="132">
        <v>1394534.09</v>
      </c>
      <c r="E23" s="133">
        <v>1.0</v>
      </c>
      <c r="F23" s="132">
        <v>1848568.44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43" t="s">
        <v>0</v>
      </c>
      <c r="B1" s="143"/>
    </row>
    <row r="2" spans="1:9">
      <c r="A2" s="143" t="s">
        <v>1</v>
      </c>
      <c r="B2" s="143"/>
    </row>
    <row r="3" spans="1:9" customHeight="1" ht="15.5"/>
    <row r="4" spans="1:9">
      <c r="A4" s="154" t="s">
        <v>159</v>
      </c>
      <c r="B4" s="154"/>
    </row>
    <row r="6" spans="1:9" customHeight="1" ht="33">
      <c r="A6" s="157" t="s">
        <v>160</v>
      </c>
      <c r="B6" s="158"/>
      <c r="C6" s="159"/>
      <c r="D6" s="163" t="s">
        <v>161</v>
      </c>
      <c r="E6" s="164"/>
      <c r="F6" s="164" t="s">
        <v>162</v>
      </c>
      <c r="G6" s="164"/>
      <c r="H6" s="165" t="s">
        <v>163</v>
      </c>
    </row>
    <row r="7" spans="1:9" customHeight="1" ht="33">
      <c r="A7" s="160"/>
      <c r="B7" s="161"/>
      <c r="C7" s="162"/>
      <c r="D7" s="166" t="s">
        <v>164</v>
      </c>
      <c r="E7" s="167"/>
      <c r="F7" s="167" t="s">
        <v>165</v>
      </c>
      <c r="G7" s="167"/>
      <c r="H7" s="168" t="s">
        <v>166</v>
      </c>
    </row>
    <row r="8" spans="1:9" customHeight="1" ht="13"/>
    <row r="9" spans="1:9" customHeight="1" ht="50" s="136" customFormat="1">
      <c r="A9" s="145" t="s">
        <v>167</v>
      </c>
      <c r="B9" s="145"/>
      <c r="C9" s="145"/>
      <c r="D9" s="144" t="s">
        <v>168</v>
      </c>
      <c r="E9" s="144" t="s">
        <v>169</v>
      </c>
      <c r="F9" s="144" t="s">
        <v>170</v>
      </c>
      <c r="G9" s="144" t="s">
        <v>171</v>
      </c>
      <c r="H9" s="144" t="s">
        <v>172</v>
      </c>
    </row>
    <row r="10" spans="1:9" customHeight="1" ht="70">
      <c r="A10" s="169" t="s">
        <v>173</v>
      </c>
      <c r="B10" s="169"/>
      <c r="C10" s="169"/>
      <c r="D10" s="170">
        <v>603893657</v>
      </c>
      <c r="E10" s="170" t="s">
        <v>174</v>
      </c>
      <c r="F10" s="170" t="s">
        <v>175</v>
      </c>
      <c r="G10" s="171" t="s">
        <v>176</v>
      </c>
      <c r="H10" s="170" t="s">
        <v>177</v>
      </c>
    </row>
    <row r="11" spans="1:9">
      <c r="A11" s="137"/>
      <c r="B11" s="137"/>
      <c r="C11" s="137"/>
    </row>
    <row r="12" spans="1:9" s="134" customFormat="1">
      <c r="A12" s="151" t="s">
        <v>178</v>
      </c>
      <c r="B12" s="151"/>
      <c r="E12" s="151" t="s">
        <v>179</v>
      </c>
      <c r="F12" s="151"/>
    </row>
    <row r="13" spans="1:9">
      <c r="A13" s="172" t="s">
        <v>180</v>
      </c>
      <c r="B13" s="172" t="s">
        <v>181</v>
      </c>
      <c r="E13" s="172" t="s">
        <v>180</v>
      </c>
      <c r="F13" s="172" t="s">
        <v>181</v>
      </c>
    </row>
    <row r="14" spans="1:9">
      <c r="A14" s="173" t="s">
        <v>182</v>
      </c>
      <c r="B14" s="173" t="s">
        <v>183</v>
      </c>
      <c r="C14" s="135"/>
      <c r="D14" s="135"/>
      <c r="E14" s="173" t="s">
        <v>182</v>
      </c>
      <c r="F14" s="173" t="s">
        <v>183</v>
      </c>
    </row>
    <row r="16" spans="1:9" customHeight="1" ht="29">
      <c r="A16" s="146" t="s">
        <v>184</v>
      </c>
      <c r="B16" s="147"/>
      <c r="C16" s="138" t="s">
        <v>185</v>
      </c>
      <c r="D16" s="138" t="s">
        <v>186</v>
      </c>
      <c r="E16" s="138" t="s">
        <v>187</v>
      </c>
      <c r="F16" s="138" t="s">
        <v>188</v>
      </c>
      <c r="G16" s="138" t="s">
        <v>189</v>
      </c>
      <c r="H16" s="138" t="s">
        <v>190</v>
      </c>
    </row>
    <row r="17" spans="1:9" customHeight="1" ht="16">
      <c r="A17" s="150" t="s">
        <v>191</v>
      </c>
      <c r="B17" s="150"/>
      <c r="C17" s="174"/>
      <c r="D17" s="174"/>
      <c r="E17" s="174"/>
      <c r="F17" s="174"/>
      <c r="G17" s="174"/>
      <c r="H17" s="174"/>
    </row>
    <row r="18" spans="1:9" customHeight="1" ht="16">
      <c r="A18" s="148" t="s">
        <v>192</v>
      </c>
      <c r="B18" s="149"/>
      <c r="C18" s="175">
        <v>63391.8</v>
      </c>
      <c r="D18" s="175">
        <v>158479.5</v>
      </c>
      <c r="E18" s="175">
        <v>715964.7</v>
      </c>
      <c r="F18" s="175">
        <v>330000</v>
      </c>
      <c r="G18" s="175">
        <v>0</v>
      </c>
      <c r="H18" s="175">
        <v>1267836</v>
      </c>
    </row>
    <row r="19" spans="1:9" customHeight="1" ht="16">
      <c r="A19" s="148" t="s">
        <v>193</v>
      </c>
      <c r="B19" s="149"/>
      <c r="C19" s="175">
        <v>8959.55</v>
      </c>
      <c r="D19" s="175">
        <v>21850.83</v>
      </c>
      <c r="E19" s="175">
        <v>956524.85</v>
      </c>
      <c r="F19" s="175">
        <v>280500.77</v>
      </c>
      <c r="G19" s="175">
        <v>0</v>
      </c>
      <c r="H19" s="175">
        <v>1267836</v>
      </c>
    </row>
    <row r="20" spans="1:9" customHeight="1" ht="16">
      <c r="A20" s="148" t="s">
        <v>194</v>
      </c>
      <c r="B20" s="149"/>
      <c r="C20" s="175">
        <v>54432.25</v>
      </c>
      <c r="D20" s="175">
        <v>136628.67</v>
      </c>
      <c r="E20" s="175">
        <v>-240560.15</v>
      </c>
      <c r="F20" s="175">
        <v>49499.23</v>
      </c>
      <c r="G20" s="175">
        <v>0</v>
      </c>
      <c r="H20" s="175">
        <v>0</v>
      </c>
    </row>
    <row r="21" spans="1:9" customHeight="1" ht="16">
      <c r="A21" s="150" t="s">
        <v>195</v>
      </c>
      <c r="B21" s="150"/>
      <c r="C21" s="176"/>
      <c r="D21" s="176"/>
      <c r="E21" s="176"/>
      <c r="F21" s="176"/>
      <c r="G21" s="176"/>
      <c r="H21" s="176"/>
    </row>
    <row r="22" spans="1:9" customHeight="1" ht="16">
      <c r="A22" s="148" t="s">
        <v>196</v>
      </c>
      <c r="B22" s="149"/>
      <c r="C22" s="175">
        <v>63391.8</v>
      </c>
      <c r="D22" s="175">
        <v>158479.5</v>
      </c>
      <c r="E22" s="175">
        <v>715964.7</v>
      </c>
      <c r="F22" s="175">
        <v>330000</v>
      </c>
      <c r="G22" s="175">
        <v>0</v>
      </c>
      <c r="H22" s="175">
        <v>1267836</v>
      </c>
    </row>
    <row r="23" spans="1:9" customHeight="1" ht="16">
      <c r="A23" s="148" t="s">
        <v>197</v>
      </c>
      <c r="B23" s="149"/>
      <c r="C23" s="175">
        <v>8959.55</v>
      </c>
      <c r="D23" s="175">
        <v>21850.83</v>
      </c>
      <c r="E23" s="175">
        <v>956524.85</v>
      </c>
      <c r="F23" s="175">
        <v>280500.77</v>
      </c>
      <c r="G23" s="175">
        <v>0</v>
      </c>
      <c r="H23" s="175">
        <v>1267836</v>
      </c>
    </row>
    <row r="24" spans="1:9" customHeight="1" ht="30.5">
      <c r="A24" s="155" t="s">
        <v>198</v>
      </c>
      <c r="B24" s="156"/>
      <c r="C24" s="178">
        <v>0</v>
      </c>
      <c r="D24" s="181"/>
      <c r="E24" s="179">
        <v>189810</v>
      </c>
      <c r="F24" s="177"/>
      <c r="G24" s="175">
        <v>0</v>
      </c>
      <c r="H24" s="175">
        <v>189810</v>
      </c>
    </row>
    <row r="25" spans="1:9" customHeight="1" ht="16">
      <c r="A25" s="155" t="s">
        <v>199</v>
      </c>
      <c r="B25" s="156"/>
      <c r="C25" s="185"/>
      <c r="D25" s="183"/>
      <c r="E25" s="179">
        <v>0</v>
      </c>
      <c r="F25" s="175">
        <v>0</v>
      </c>
      <c r="G25" s="175">
        <v>0</v>
      </c>
      <c r="H25" s="175">
        <v>0</v>
      </c>
    </row>
    <row r="26" spans="1:9" customHeight="1" ht="16">
      <c r="A26" s="155" t="s">
        <v>200</v>
      </c>
      <c r="B26" s="156"/>
      <c r="C26" s="184"/>
      <c r="D26" s="182"/>
      <c r="E26" s="186">
        <v>0</v>
      </c>
      <c r="F26" s="186"/>
      <c r="G26" s="181"/>
      <c r="H26" s="175">
        <v>0</v>
      </c>
    </row>
    <row r="27" spans="1:9" customHeight="1" ht="16">
      <c r="A27" s="155" t="s">
        <v>201</v>
      </c>
      <c r="B27" s="156"/>
      <c r="C27" s="187">
        <v>0</v>
      </c>
      <c r="D27" s="184"/>
      <c r="E27" s="186">
        <v>0</v>
      </c>
      <c r="F27" s="186"/>
      <c r="G27" s="180"/>
      <c r="H27" s="175">
        <v>0</v>
      </c>
    </row>
    <row r="28" spans="1:9" customHeight="1" ht="16">
      <c r="A28" s="148" t="s">
        <v>202</v>
      </c>
      <c r="B28" s="149"/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</row>
    <row r="29" spans="1:9" customHeight="1" ht="16">
      <c r="A29" s="148" t="s">
        <v>203</v>
      </c>
      <c r="B29" s="149"/>
      <c r="C29" s="175">
        <v>8959.55</v>
      </c>
      <c r="D29" s="175">
        <v>21850.83</v>
      </c>
      <c r="E29" s="175">
        <v>956524.85</v>
      </c>
      <c r="F29" s="175">
        <v>280500.77</v>
      </c>
      <c r="G29" s="175">
        <v>0</v>
      </c>
      <c r="H29" s="175">
        <v>1267836</v>
      </c>
    </row>
    <row r="30" spans="1:9" customHeight="1" ht="28.5">
      <c r="A30" s="152" t="s">
        <v>204</v>
      </c>
      <c r="B30" s="153"/>
      <c r="C30" s="175">
        <v>54432.25</v>
      </c>
      <c r="D30" s="175">
        <v>136628.67</v>
      </c>
      <c r="E30" s="175">
        <v>-240560.15</v>
      </c>
      <c r="F30" s="175">
        <v>49499.23</v>
      </c>
      <c r="G30" s="175">
        <v>0</v>
      </c>
      <c r="H30" s="175">
        <v>0</v>
      </c>
    </row>
    <row r="31" spans="1:9" customHeight="1" ht="16">
      <c r="A31" s="150" t="s">
        <v>205</v>
      </c>
      <c r="B31" s="150"/>
      <c r="C31" s="176"/>
      <c r="D31" s="176"/>
      <c r="E31" s="176"/>
      <c r="F31" s="176"/>
      <c r="G31" s="176"/>
      <c r="H31" s="176"/>
    </row>
    <row r="32" spans="1:9" customHeight="1" ht="30.5">
      <c r="A32" s="148" t="s">
        <v>206</v>
      </c>
      <c r="B32" s="149"/>
      <c r="C32" s="175">
        <v>63391.8</v>
      </c>
      <c r="D32" s="175">
        <v>158479.5</v>
      </c>
      <c r="E32" s="175">
        <v>715964.7</v>
      </c>
      <c r="F32" s="175">
        <v>330000</v>
      </c>
      <c r="G32" s="175">
        <v>0</v>
      </c>
      <c r="H32" s="175">
        <v>1267836</v>
      </c>
    </row>
    <row r="33" spans="1:9" customHeight="1" ht="16">
      <c r="A33" s="148" t="s">
        <v>207</v>
      </c>
      <c r="B33" s="149"/>
      <c r="C33" s="175">
        <v>52000</v>
      </c>
      <c r="D33" s="175">
        <v>165000</v>
      </c>
      <c r="E33" s="175">
        <v>1050000</v>
      </c>
      <c r="F33" s="175">
        <v>467000</v>
      </c>
      <c r="G33" s="175">
        <v>0</v>
      </c>
      <c r="H33" s="175">
        <v>1734000</v>
      </c>
    </row>
    <row r="34" spans="1:9" customHeight="1" ht="16">
      <c r="A34" s="155" t="s">
        <v>208</v>
      </c>
      <c r="B34" s="156"/>
      <c r="C34" s="175">
        <v>0</v>
      </c>
      <c r="D34" s="177"/>
      <c r="E34" s="186">
        <v>0</v>
      </c>
      <c r="F34" s="186"/>
      <c r="G34" s="175">
        <v>0</v>
      </c>
      <c r="H34" s="175">
        <v>0</v>
      </c>
    </row>
    <row r="35" spans="1:9" customHeight="1" ht="31">
      <c r="A35" s="148" t="s">
        <v>209</v>
      </c>
      <c r="B35" s="149"/>
      <c r="C35" s="175">
        <v>11391.8</v>
      </c>
      <c r="D35" s="175">
        <v>-6520.5</v>
      </c>
      <c r="E35" s="175">
        <v>-334035.3</v>
      </c>
      <c r="F35" s="175">
        <v>-137000</v>
      </c>
      <c r="G35" s="175">
        <v>0</v>
      </c>
      <c r="H35" s="175">
        <v>-466164</v>
      </c>
    </row>
    <row r="36" spans="1:9" customHeight="1" ht="16">
      <c r="A36" s="150" t="s">
        <v>210</v>
      </c>
      <c r="B36" s="150"/>
      <c r="C36" s="176"/>
      <c r="D36" s="176"/>
      <c r="E36" s="176"/>
      <c r="F36" s="176"/>
      <c r="G36" s="176"/>
      <c r="H36" s="176"/>
    </row>
    <row r="37" spans="1:9" customHeight="1" ht="16">
      <c r="A37" s="148" t="s">
        <v>211</v>
      </c>
      <c r="B37" s="149"/>
      <c r="C37" s="187">
        <v>0</v>
      </c>
      <c r="D37" s="187">
        <v>0</v>
      </c>
      <c r="E37" s="175">
        <v>50443.96</v>
      </c>
      <c r="F37" s="175">
        <v>6840.82</v>
      </c>
      <c r="G37" s="175">
        <v>0</v>
      </c>
      <c r="H37" s="175">
        <v>57284.78</v>
      </c>
    </row>
    <row r="38" spans="1:9" customHeight="1" ht="16">
      <c r="A38" s="148" t="s">
        <v>212</v>
      </c>
      <c r="B38" s="149"/>
      <c r="C38" s="187">
        <v>0</v>
      </c>
      <c r="D38" s="187">
        <v>0</v>
      </c>
      <c r="E38" s="175">
        <v>50054.37</v>
      </c>
      <c r="F38" s="175">
        <v>6840.82</v>
      </c>
      <c r="G38" s="175">
        <v>0</v>
      </c>
      <c r="H38" s="175">
        <v>56895.19</v>
      </c>
    </row>
    <row r="39" spans="1:9" customHeight="1" ht="16">
      <c r="A39" s="148" t="s">
        <v>213</v>
      </c>
      <c r="B39" s="149"/>
      <c r="C39" s="175">
        <v>0</v>
      </c>
      <c r="D39" s="175">
        <v>0</v>
      </c>
      <c r="E39" s="175">
        <v>389.59</v>
      </c>
      <c r="F39" s="175">
        <v>0</v>
      </c>
      <c r="G39" s="175">
        <v>0</v>
      </c>
      <c r="H39" s="175">
        <v>389.59</v>
      </c>
    </row>
    <row r="41" spans="1:9" customHeight="1" ht="29">
      <c r="A41" s="139" t="s">
        <v>214</v>
      </c>
      <c r="B41" s="139" t="s">
        <v>215</v>
      </c>
      <c r="C41" s="139" t="s">
        <v>216</v>
      </c>
      <c r="D41" s="139" t="s">
        <v>217</v>
      </c>
      <c r="E41" s="139" t="s">
        <v>218</v>
      </c>
      <c r="F41" s="139" t="s">
        <v>219</v>
      </c>
      <c r="G41" s="139" t="s">
        <v>220</v>
      </c>
      <c r="H41" s="139" t="s">
        <v>221</v>
      </c>
    </row>
    <row r="42" spans="1:9">
      <c r="A42" s="191"/>
      <c r="B42" s="188"/>
      <c r="C42" s="189">
        <v>0</v>
      </c>
      <c r="D42" s="188"/>
      <c r="E42" s="188"/>
      <c r="F42" s="190">
        <v>0</v>
      </c>
      <c r="G42" s="190">
        <v>0</v>
      </c>
      <c r="H42" s="190">
        <v>0</v>
      </c>
    </row>
    <row r="43" spans="1:9">
      <c r="A43" s="192"/>
      <c r="B43" s="188"/>
      <c r="C43" s="189">
        <v>0</v>
      </c>
      <c r="D43" s="188"/>
      <c r="E43" s="188"/>
      <c r="F43" s="190">
        <v>0</v>
      </c>
      <c r="G43" s="190">
        <v>0</v>
      </c>
      <c r="H43" s="190">
        <v>0</v>
      </c>
    </row>
    <row r="44" spans="1:9">
      <c r="A44" s="140"/>
      <c r="B44" s="140"/>
      <c r="C44" s="141"/>
      <c r="D44" s="140"/>
      <c r="E44" s="142" t="s">
        <v>222</v>
      </c>
      <c r="F44" s="190">
        <v>0</v>
      </c>
      <c r="G44" s="190">
        <v>0</v>
      </c>
      <c r="H44" s="190">
        <v>0</v>
      </c>
    </row>
  </sheetData>
  <mergeCells>
    <mergeCell ref="E27:F27"/>
    <mergeCell ref="E34:F34"/>
    <mergeCell ref="A39:B39"/>
    <mergeCell ref="A36:H36"/>
    <mergeCell ref="A4:B4"/>
    <mergeCell ref="A6:C7"/>
    <mergeCell ref="D6:E6"/>
    <mergeCell ref="D7:E7"/>
    <mergeCell ref="F6:G6"/>
    <mergeCell ref="F7:G7"/>
    <mergeCell ref="A19:B19"/>
    <mergeCell ref="A21:H21"/>
    <mergeCell ref="A35:B35"/>
    <mergeCell ref="A37:B37"/>
    <mergeCell ref="A38:B38"/>
    <mergeCell ref="A20:B20"/>
    <mergeCell ref="A22:B22"/>
    <mergeCell ref="A23:B23"/>
    <mergeCell ref="A24:B24"/>
    <mergeCell ref="A34:B34"/>
    <mergeCell ref="A25:B25"/>
    <mergeCell ref="A26:B26"/>
    <mergeCell ref="A27:B27"/>
    <mergeCell ref="A28:B28"/>
    <mergeCell ref="A29:B29"/>
    <mergeCell ref="A30:B30"/>
    <mergeCell ref="A31:H31"/>
    <mergeCell ref="A32:B32"/>
    <mergeCell ref="A33:B33"/>
    <mergeCell ref="E26:F26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 t="s">
        <v>15</v>
      </c>
      <c r="C7" s="9">
        <v>0</v>
      </c>
      <c r="D7" s="9" t="s">
        <v>15</v>
      </c>
      <c r="E7" s="9" t="s">
        <v>15</v>
      </c>
      <c r="F7" s="9">
        <v>20</v>
      </c>
      <c r="G7" s="9">
        <v>20</v>
      </c>
      <c r="H7" s="9" t="s">
        <v>15</v>
      </c>
      <c r="I7" s="9">
        <v>9</v>
      </c>
      <c r="J7" s="9">
        <v>0</v>
      </c>
      <c r="K7" s="9" t="s">
        <v>15</v>
      </c>
      <c r="L7" s="9" t="s">
        <v>15</v>
      </c>
      <c r="M7" s="9">
        <v>0</v>
      </c>
      <c r="N7" s="9">
        <v>0</v>
      </c>
      <c r="O7" s="9">
        <v>0</v>
      </c>
      <c r="P7" s="12">
        <v>62</v>
      </c>
    </row>
    <row r="8" spans="1:16">
      <c r="A8" s="8" t="s">
        <v>30</v>
      </c>
      <c r="B8" s="9">
        <v>0</v>
      </c>
      <c r="C8" s="9">
        <v>0</v>
      </c>
      <c r="D8" s="9" t="s">
        <v>15</v>
      </c>
      <c r="E8" s="9">
        <v>5</v>
      </c>
      <c r="F8" s="9">
        <v>188</v>
      </c>
      <c r="G8" s="9">
        <v>214</v>
      </c>
      <c r="H8" s="9">
        <v>50</v>
      </c>
      <c r="I8" s="9">
        <v>94</v>
      </c>
      <c r="J8" s="9">
        <v>0</v>
      </c>
      <c r="K8" s="9" t="s">
        <v>15</v>
      </c>
      <c r="L8" s="9" t="s">
        <v>15</v>
      </c>
      <c r="M8" s="9">
        <v>5</v>
      </c>
      <c r="N8" s="9" t="s">
        <v>15</v>
      </c>
      <c r="O8" s="9" t="s">
        <v>15</v>
      </c>
      <c r="P8" s="12">
        <v>566</v>
      </c>
    </row>
    <row r="9" spans="1:16">
      <c r="A9" s="8" t="s">
        <v>31</v>
      </c>
      <c r="B9" s="9" t="s">
        <v>15</v>
      </c>
      <c r="C9" s="9" t="s">
        <v>15</v>
      </c>
      <c r="D9" s="9">
        <v>6</v>
      </c>
      <c r="E9" s="9">
        <v>43</v>
      </c>
      <c r="F9" s="9">
        <v>315</v>
      </c>
      <c r="G9" s="9">
        <v>553</v>
      </c>
      <c r="H9" s="9">
        <v>146</v>
      </c>
      <c r="I9" s="9">
        <v>491</v>
      </c>
      <c r="J9" s="9">
        <v>0</v>
      </c>
      <c r="K9" s="9">
        <v>0</v>
      </c>
      <c r="L9" s="9">
        <v>17</v>
      </c>
      <c r="M9" s="9">
        <v>42</v>
      </c>
      <c r="N9" s="9" t="s">
        <v>15</v>
      </c>
      <c r="O9" s="9" t="s">
        <v>15</v>
      </c>
      <c r="P9" s="12">
        <v>1622</v>
      </c>
    </row>
    <row r="10" spans="1:16">
      <c r="A10" s="8" t="s">
        <v>32</v>
      </c>
      <c r="B10" s="9">
        <v>0</v>
      </c>
      <c r="C10" s="9" t="s">
        <v>15</v>
      </c>
      <c r="D10" s="9" t="s">
        <v>15</v>
      </c>
      <c r="E10" s="9">
        <v>12</v>
      </c>
      <c r="F10" s="9">
        <v>201</v>
      </c>
      <c r="G10" s="9">
        <v>266</v>
      </c>
      <c r="H10" s="9">
        <v>22</v>
      </c>
      <c r="I10" s="9">
        <v>80</v>
      </c>
      <c r="J10" s="9">
        <v>0</v>
      </c>
      <c r="K10" s="9">
        <v>0</v>
      </c>
      <c r="L10" s="9">
        <v>4</v>
      </c>
      <c r="M10" s="9">
        <v>16</v>
      </c>
      <c r="N10" s="9">
        <v>0</v>
      </c>
      <c r="O10" s="9" t="s">
        <v>15</v>
      </c>
      <c r="P10" s="12">
        <v>607</v>
      </c>
    </row>
    <row r="11" spans="1:16">
      <c r="A11" s="8" t="s">
        <v>33</v>
      </c>
      <c r="B11" s="9">
        <v>0</v>
      </c>
      <c r="C11" s="9">
        <v>0</v>
      </c>
      <c r="D11" s="9">
        <v>0</v>
      </c>
      <c r="E11" s="9" t="s">
        <v>15</v>
      </c>
      <c r="F11" s="9">
        <v>38</v>
      </c>
      <c r="G11" s="9">
        <v>62</v>
      </c>
      <c r="H11" s="9" t="s">
        <v>15</v>
      </c>
      <c r="I11" s="9">
        <v>11</v>
      </c>
      <c r="J11" s="9">
        <v>0</v>
      </c>
      <c r="K11" s="9">
        <v>0</v>
      </c>
      <c r="L11" s="9">
        <v>0</v>
      </c>
      <c r="M11" s="9">
        <v>4</v>
      </c>
      <c r="N11" s="9">
        <v>0</v>
      </c>
      <c r="O11" s="9">
        <v>0</v>
      </c>
      <c r="P11" s="12">
        <v>121</v>
      </c>
    </row>
    <row r="12" spans="1:16" s="10" customFormat="1">
      <c r="A12" s="10" t="s">
        <v>11</v>
      </c>
      <c r="B12" s="12">
        <v>3</v>
      </c>
      <c r="C12" s="12">
        <v>5</v>
      </c>
      <c r="D12" s="12">
        <v>9</v>
      </c>
      <c r="E12" s="12">
        <v>65</v>
      </c>
      <c r="F12" s="12">
        <v>762</v>
      </c>
      <c r="G12" s="12">
        <v>1115</v>
      </c>
      <c r="H12" s="12">
        <v>231</v>
      </c>
      <c r="I12" s="12">
        <v>685</v>
      </c>
      <c r="J12" s="12">
        <v>0</v>
      </c>
      <c r="K12" s="12">
        <v>1</v>
      </c>
      <c r="L12" s="12">
        <v>23</v>
      </c>
      <c r="M12" s="12">
        <v>67</v>
      </c>
      <c r="N12" s="12">
        <v>5</v>
      </c>
      <c r="O12" s="12">
        <v>7</v>
      </c>
      <c r="P12" s="12">
        <v>2978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37</v>
      </c>
      <c r="C6" s="16">
        <v>379</v>
      </c>
      <c r="D6" s="16">
        <v>710</v>
      </c>
      <c r="E6" s="16">
        <v>406</v>
      </c>
      <c r="F6" s="16">
        <v>85</v>
      </c>
      <c r="G6" s="18">
        <v>1617</v>
      </c>
    </row>
    <row r="7" spans="1:7">
      <c r="A7" s="15" t="s">
        <v>38</v>
      </c>
      <c r="B7" s="16">
        <v>5</v>
      </c>
      <c r="C7" s="16">
        <v>41</v>
      </c>
      <c r="D7" s="16">
        <v>77</v>
      </c>
      <c r="E7" s="16">
        <v>28</v>
      </c>
      <c r="F7" s="16">
        <v>5</v>
      </c>
      <c r="G7" s="18">
        <v>156</v>
      </c>
    </row>
    <row r="8" spans="1:7">
      <c r="A8" s="15" t="s">
        <v>39</v>
      </c>
      <c r="B8" s="16">
        <v>20</v>
      </c>
      <c r="C8" s="16">
        <v>146</v>
      </c>
      <c r="D8" s="16">
        <v>835</v>
      </c>
      <c r="E8" s="16">
        <v>173</v>
      </c>
      <c r="F8" s="16">
        <v>31</v>
      </c>
      <c r="G8" s="18">
        <v>1205</v>
      </c>
    </row>
    <row r="9" spans="1:7" s="17" customFormat="1">
      <c r="A9" s="17" t="s">
        <v>11</v>
      </c>
      <c r="B9" s="18">
        <v>62</v>
      </c>
      <c r="C9" s="18">
        <v>566</v>
      </c>
      <c r="D9" s="18">
        <v>1622</v>
      </c>
      <c r="E9" s="18">
        <v>607</v>
      </c>
      <c r="F9" s="18">
        <v>121</v>
      </c>
      <c r="G9" s="18">
        <v>2978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213</v>
      </c>
      <c r="C7" s="22">
        <v>27308</v>
      </c>
      <c r="D7" s="22">
        <v>70</v>
      </c>
      <c r="E7" s="22">
        <v>59</v>
      </c>
      <c r="F7" s="22">
        <v>106</v>
      </c>
      <c r="G7" s="22">
        <v>37</v>
      </c>
      <c r="H7" s="26">
        <v>0.3286</v>
      </c>
    </row>
    <row r="8" spans="1:11">
      <c r="A8" s="21" t="s">
        <v>16</v>
      </c>
      <c r="B8" s="22">
        <v>273</v>
      </c>
      <c r="C8" s="22">
        <v>29985</v>
      </c>
      <c r="D8" s="22">
        <v>99</v>
      </c>
      <c r="E8" s="22">
        <v>82</v>
      </c>
      <c r="F8" s="22">
        <v>132</v>
      </c>
      <c r="G8" s="22">
        <v>42</v>
      </c>
      <c r="H8" s="26">
        <v>0.3626</v>
      </c>
    </row>
    <row r="9" spans="1:11">
      <c r="A9" s="21" t="s">
        <v>17</v>
      </c>
      <c r="B9" s="22">
        <v>458</v>
      </c>
      <c r="C9" s="22">
        <v>43207</v>
      </c>
      <c r="D9" s="22">
        <v>161</v>
      </c>
      <c r="E9" s="22">
        <v>136</v>
      </c>
      <c r="F9" s="22">
        <v>244</v>
      </c>
      <c r="G9" s="22">
        <v>53</v>
      </c>
      <c r="H9" s="26">
        <v>0.3515</v>
      </c>
    </row>
    <row r="10" spans="1:11">
      <c r="A10" s="21" t="s">
        <v>18</v>
      </c>
      <c r="B10" s="22">
        <v>673</v>
      </c>
      <c r="C10" s="22">
        <v>65598</v>
      </c>
      <c r="D10" s="22">
        <v>126</v>
      </c>
      <c r="E10" s="22">
        <v>97</v>
      </c>
      <c r="F10" s="22">
        <v>449</v>
      </c>
      <c r="G10" s="22">
        <v>98</v>
      </c>
      <c r="H10" s="26">
        <v>0.1872</v>
      </c>
    </row>
    <row r="11" spans="1:11">
      <c r="A11" s="21" t="s">
        <v>19</v>
      </c>
      <c r="B11" s="22">
        <v>110</v>
      </c>
      <c r="C11" s="22">
        <v>9301</v>
      </c>
      <c r="D11" s="22">
        <v>25</v>
      </c>
      <c r="E11" s="22">
        <v>19</v>
      </c>
      <c r="F11" s="22">
        <v>71</v>
      </c>
      <c r="G11" s="22">
        <v>14</v>
      </c>
      <c r="H11" s="26">
        <v>0.2273</v>
      </c>
    </row>
    <row r="12" spans="1:11">
      <c r="A12" s="21" t="s">
        <v>20</v>
      </c>
      <c r="B12" s="22">
        <v>46</v>
      </c>
      <c r="C12" s="22">
        <v>4675</v>
      </c>
      <c r="D12" s="22">
        <v>2</v>
      </c>
      <c r="E12" s="22">
        <v>0</v>
      </c>
      <c r="F12" s="22">
        <v>37</v>
      </c>
      <c r="G12" s="22">
        <v>7</v>
      </c>
      <c r="H12" s="26">
        <v>0.0435</v>
      </c>
    </row>
    <row r="13" spans="1:11">
      <c r="A13" s="21" t="s">
        <v>21</v>
      </c>
      <c r="B13" s="22">
        <v>57</v>
      </c>
      <c r="C13" s="22">
        <v>6953</v>
      </c>
      <c r="D13" s="22">
        <v>26</v>
      </c>
      <c r="E13" s="22">
        <v>26</v>
      </c>
      <c r="F13" s="22">
        <v>28</v>
      </c>
      <c r="G13" s="22">
        <v>3</v>
      </c>
      <c r="H13" s="26">
        <v>0.4561</v>
      </c>
    </row>
    <row r="14" spans="1:11">
      <c r="A14" s="21" t="s">
        <v>22</v>
      </c>
      <c r="B14" s="22">
        <v>111</v>
      </c>
      <c r="C14" s="22">
        <v>14180</v>
      </c>
      <c r="D14" s="22">
        <v>62</v>
      </c>
      <c r="E14" s="22">
        <v>60</v>
      </c>
      <c r="F14" s="22">
        <v>44</v>
      </c>
      <c r="G14" s="22">
        <v>5</v>
      </c>
      <c r="H14" s="26">
        <v>0.5586</v>
      </c>
    </row>
    <row r="15" spans="1:11">
      <c r="A15" s="21" t="s">
        <v>23</v>
      </c>
      <c r="B15" s="22">
        <v>300</v>
      </c>
      <c r="C15" s="22">
        <v>38670</v>
      </c>
      <c r="D15" s="22">
        <v>159</v>
      </c>
      <c r="E15" s="22">
        <v>154</v>
      </c>
      <c r="F15" s="22">
        <v>127</v>
      </c>
      <c r="G15" s="22">
        <v>14</v>
      </c>
      <c r="H15" s="26">
        <v>0.53</v>
      </c>
    </row>
    <row r="16" spans="1:11">
      <c r="A16" s="21" t="s">
        <v>24</v>
      </c>
      <c r="B16" s="22">
        <v>347</v>
      </c>
      <c r="C16" s="22">
        <v>48896</v>
      </c>
      <c r="D16" s="22">
        <v>165</v>
      </c>
      <c r="E16" s="22">
        <v>152</v>
      </c>
      <c r="F16" s="22">
        <v>167</v>
      </c>
      <c r="G16" s="22">
        <v>15</v>
      </c>
      <c r="H16" s="26">
        <v>0.4755</v>
      </c>
    </row>
    <row r="17" spans="1:11">
      <c r="A17" s="21" t="s">
        <v>25</v>
      </c>
      <c r="B17" s="22">
        <v>235</v>
      </c>
      <c r="C17" s="22">
        <v>32177</v>
      </c>
      <c r="D17" s="22">
        <v>97</v>
      </c>
      <c r="E17" s="22">
        <v>96</v>
      </c>
      <c r="F17" s="22">
        <v>124</v>
      </c>
      <c r="G17" s="22">
        <v>14</v>
      </c>
      <c r="H17" s="26">
        <v>0.4128</v>
      </c>
    </row>
    <row r="18" spans="1:11">
      <c r="A18" s="21" t="s">
        <v>26</v>
      </c>
      <c r="B18" s="22">
        <v>155</v>
      </c>
      <c r="C18" s="22">
        <v>19592</v>
      </c>
      <c r="D18" s="22">
        <v>25</v>
      </c>
      <c r="E18" s="22">
        <v>0</v>
      </c>
      <c r="F18" s="22">
        <v>111</v>
      </c>
      <c r="G18" s="22">
        <v>19</v>
      </c>
      <c r="H18" s="26">
        <v>0.1613</v>
      </c>
    </row>
    <row r="19" spans="1:11" s="23" customFormat="1">
      <c r="A19" s="23" t="s">
        <v>11</v>
      </c>
      <c r="B19" s="24">
        <v>2978</v>
      </c>
      <c r="C19" s="24">
        <v>340542</v>
      </c>
      <c r="D19" s="24">
        <v>1017</v>
      </c>
      <c r="E19" s="24">
        <v>881</v>
      </c>
      <c r="F19" s="24">
        <v>1640</v>
      </c>
      <c r="G19" s="24">
        <v>321</v>
      </c>
      <c r="H19" s="25">
        <v>0.3415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143</v>
      </c>
      <c r="C7" s="29">
        <v>24424</v>
      </c>
      <c r="D7" s="29">
        <v>70</v>
      </c>
      <c r="E7" s="29">
        <v>59</v>
      </c>
      <c r="F7" s="29">
        <v>47</v>
      </c>
      <c r="G7" s="29">
        <v>26</v>
      </c>
      <c r="H7" s="34">
        <v>0.4895</v>
      </c>
    </row>
    <row r="8" spans="1:11">
      <c r="A8" s="28" t="s">
        <v>16</v>
      </c>
      <c r="B8" s="29">
        <v>171</v>
      </c>
      <c r="C8" s="29">
        <v>26496</v>
      </c>
      <c r="D8" s="29">
        <v>99</v>
      </c>
      <c r="E8" s="29">
        <v>82</v>
      </c>
      <c r="F8" s="29">
        <v>49</v>
      </c>
      <c r="G8" s="29">
        <v>23</v>
      </c>
      <c r="H8" s="34">
        <v>0.5789</v>
      </c>
    </row>
    <row r="9" spans="1:11">
      <c r="A9" s="28" t="s">
        <v>17</v>
      </c>
      <c r="B9" s="29">
        <v>294</v>
      </c>
      <c r="C9" s="29">
        <v>36988</v>
      </c>
      <c r="D9" s="29">
        <v>161</v>
      </c>
      <c r="E9" s="29">
        <v>136</v>
      </c>
      <c r="F9" s="29">
        <v>102</v>
      </c>
      <c r="G9" s="29">
        <v>31</v>
      </c>
      <c r="H9" s="34">
        <v>0.5476</v>
      </c>
    </row>
    <row r="10" spans="1:11">
      <c r="A10" s="28" t="s">
        <v>18</v>
      </c>
      <c r="B10" s="29">
        <v>424</v>
      </c>
      <c r="C10" s="29">
        <v>56950</v>
      </c>
      <c r="D10" s="29">
        <v>126</v>
      </c>
      <c r="E10" s="29">
        <v>97</v>
      </c>
      <c r="F10" s="29">
        <v>236</v>
      </c>
      <c r="G10" s="29">
        <v>62</v>
      </c>
      <c r="H10" s="34">
        <v>0.2972</v>
      </c>
    </row>
    <row r="11" spans="1:11">
      <c r="A11" s="28" t="s">
        <v>19</v>
      </c>
      <c r="B11" s="29">
        <v>72</v>
      </c>
      <c r="C11" s="29">
        <v>7980</v>
      </c>
      <c r="D11" s="29">
        <v>24</v>
      </c>
      <c r="E11" s="29">
        <v>19</v>
      </c>
      <c r="F11" s="29">
        <v>41</v>
      </c>
      <c r="G11" s="29">
        <v>7</v>
      </c>
      <c r="H11" s="34">
        <v>0.3333</v>
      </c>
    </row>
    <row r="12" spans="1:11" s="36" customFormat="1">
      <c r="A12" s="36" t="s">
        <v>20</v>
      </c>
      <c r="B12" s="37">
        <v>25</v>
      </c>
      <c r="C12" s="37">
        <v>3591</v>
      </c>
      <c r="D12" s="37">
        <v>2</v>
      </c>
      <c r="E12" s="37">
        <v>0</v>
      </c>
      <c r="F12" s="37">
        <v>18</v>
      </c>
      <c r="G12" s="37">
        <v>5</v>
      </c>
      <c r="H12" s="38">
        <v>0.08</v>
      </c>
    </row>
    <row r="13" spans="1:11">
      <c r="A13" s="28" t="s">
        <v>21</v>
      </c>
      <c r="B13" s="29">
        <v>34</v>
      </c>
      <c r="C13" s="29">
        <v>5991</v>
      </c>
      <c r="D13" s="29">
        <v>26</v>
      </c>
      <c r="E13" s="29">
        <v>26</v>
      </c>
      <c r="F13" s="29">
        <v>5</v>
      </c>
      <c r="G13" s="29">
        <v>3</v>
      </c>
      <c r="H13" s="34">
        <v>0.7647</v>
      </c>
    </row>
    <row r="14" spans="1:11">
      <c r="A14" s="28" t="s">
        <v>22</v>
      </c>
      <c r="B14" s="29">
        <v>70</v>
      </c>
      <c r="C14" s="29">
        <v>12758</v>
      </c>
      <c r="D14" s="29">
        <v>62</v>
      </c>
      <c r="E14" s="29">
        <v>60</v>
      </c>
      <c r="F14" s="29">
        <v>6</v>
      </c>
      <c r="G14" s="29">
        <v>2</v>
      </c>
      <c r="H14" s="34">
        <v>0.8857</v>
      </c>
    </row>
    <row r="15" spans="1:11">
      <c r="A15" s="28" t="s">
        <v>23</v>
      </c>
      <c r="B15" s="29">
        <v>204</v>
      </c>
      <c r="C15" s="29">
        <v>34601</v>
      </c>
      <c r="D15" s="29">
        <v>159</v>
      </c>
      <c r="E15" s="29">
        <v>154</v>
      </c>
      <c r="F15" s="29">
        <v>40</v>
      </c>
      <c r="G15" s="29">
        <v>5</v>
      </c>
      <c r="H15" s="34">
        <v>0.7794</v>
      </c>
    </row>
    <row r="16" spans="1:11">
      <c r="A16" s="28" t="s">
        <v>24</v>
      </c>
      <c r="B16" s="29">
        <v>248</v>
      </c>
      <c r="C16" s="29">
        <v>45137</v>
      </c>
      <c r="D16" s="29">
        <v>165</v>
      </c>
      <c r="E16" s="29">
        <v>152</v>
      </c>
      <c r="F16" s="29">
        <v>71</v>
      </c>
      <c r="G16" s="29">
        <v>12</v>
      </c>
      <c r="H16" s="34">
        <v>0.6653</v>
      </c>
    </row>
    <row r="17" spans="1:11">
      <c r="A17" s="28" t="s">
        <v>25</v>
      </c>
      <c r="B17" s="29">
        <v>167</v>
      </c>
      <c r="C17" s="29">
        <v>29504</v>
      </c>
      <c r="D17" s="29">
        <v>97</v>
      </c>
      <c r="E17" s="29">
        <v>96</v>
      </c>
      <c r="F17" s="29">
        <v>59</v>
      </c>
      <c r="G17" s="29">
        <v>11</v>
      </c>
      <c r="H17" s="34">
        <v>0.5808</v>
      </c>
    </row>
    <row r="18" spans="1:11">
      <c r="A18" s="28" t="s">
        <v>26</v>
      </c>
      <c r="B18" s="29">
        <v>110</v>
      </c>
      <c r="C18" s="29">
        <v>17347</v>
      </c>
      <c r="D18" s="29">
        <v>25</v>
      </c>
      <c r="E18" s="29">
        <v>0</v>
      </c>
      <c r="F18" s="29">
        <v>72</v>
      </c>
      <c r="G18" s="29">
        <v>13</v>
      </c>
      <c r="H18" s="34">
        <v>0.2273</v>
      </c>
    </row>
    <row r="19" spans="1:11" s="30" customFormat="1">
      <c r="A19" s="30" t="s">
        <v>11</v>
      </c>
      <c r="B19" s="32">
        <v>1962</v>
      </c>
      <c r="C19" s="32">
        <v>301767</v>
      </c>
      <c r="D19" s="32">
        <v>1016</v>
      </c>
      <c r="E19" s="32">
        <v>881</v>
      </c>
      <c r="F19" s="32">
        <v>746</v>
      </c>
      <c r="G19" s="32">
        <v>200</v>
      </c>
      <c r="H19" s="33">
        <v>0.5178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0.0</v>
      </c>
    </row>
    <row r="8" spans="1:11">
      <c r="A8" s="39" t="s">
        <v>16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4">
        <v>0.0</v>
      </c>
    </row>
    <row r="9" spans="1:11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4">
        <v>0.0</v>
      </c>
    </row>
    <row r="10" spans="1:11">
      <c r="A10" s="39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4">
        <v>0.0</v>
      </c>
    </row>
    <row r="11" spans="1:11">
      <c r="A11" s="39" t="s">
        <v>19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4">
        <v>0.0</v>
      </c>
    </row>
    <row r="12" spans="1:11">
      <c r="A12" s="39" t="s">
        <v>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4">
        <v>0.0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0.0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3">
        <v>0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1044</v>
      </c>
      <c r="D7" s="52">
        <v>0</v>
      </c>
      <c r="E7" s="52">
        <v>801</v>
      </c>
      <c r="F7" s="58">
        <v>0.7672</v>
      </c>
      <c r="G7" s="52">
        <v>354</v>
      </c>
      <c r="H7" s="52">
        <v>461</v>
      </c>
      <c r="I7" s="58">
        <v>0.4419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1044</v>
      </c>
      <c r="D9" s="52">
        <v>0</v>
      </c>
      <c r="E9" s="52">
        <v>801</v>
      </c>
      <c r="F9" s="58">
        <v>0.7672</v>
      </c>
      <c r="G9" s="52">
        <v>354</v>
      </c>
      <c r="H9" s="52">
        <v>461</v>
      </c>
      <c r="I9" s="58">
        <v>0.4419</v>
      </c>
    </row>
    <row r="10" spans="1:9" customHeight="1" ht="31.5">
      <c r="A10" s="57" t="s">
        <v>66</v>
      </c>
      <c r="B10" s="56" t="s">
        <v>62</v>
      </c>
      <c r="C10" s="52">
        <v>1273</v>
      </c>
      <c r="D10" s="52">
        <v>0</v>
      </c>
      <c r="E10" s="52">
        <v>1098</v>
      </c>
      <c r="F10" s="58">
        <v>0.8625</v>
      </c>
      <c r="G10" s="52">
        <v>1041</v>
      </c>
      <c r="H10" s="52">
        <v>1207</v>
      </c>
      <c r="I10" s="58">
        <v>0.9481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1273</v>
      </c>
      <c r="D12" s="52">
        <v>0</v>
      </c>
      <c r="E12" s="52">
        <v>1098</v>
      </c>
      <c r="F12" s="58">
        <v>0.8625</v>
      </c>
      <c r="G12" s="52">
        <v>1041</v>
      </c>
      <c r="H12" s="52">
        <v>1207</v>
      </c>
      <c r="I12" s="58">
        <v>0.9481</v>
      </c>
    </row>
    <row r="13" spans="1:9" customHeight="1" ht="31.5">
      <c r="A13" s="57" t="s">
        <v>67</v>
      </c>
      <c r="B13" s="56" t="s">
        <v>62</v>
      </c>
      <c r="C13" s="52">
        <v>70</v>
      </c>
      <c r="D13" s="52">
        <v>0</v>
      </c>
      <c r="E13" s="52">
        <v>40</v>
      </c>
      <c r="F13" s="58">
        <v>0.5714</v>
      </c>
      <c r="G13" s="52">
        <v>35</v>
      </c>
      <c r="H13" s="52">
        <v>61</v>
      </c>
      <c r="I13" s="58">
        <v>0.875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70</v>
      </c>
      <c r="D15" s="52">
        <v>0</v>
      </c>
      <c r="E15" s="52">
        <v>40</v>
      </c>
      <c r="F15" s="58">
        <v>0.5714</v>
      </c>
      <c r="G15" s="52">
        <v>35</v>
      </c>
      <c r="H15" s="52">
        <v>61</v>
      </c>
      <c r="I15" s="58">
        <v>0.875</v>
      </c>
    </row>
    <row r="16" spans="1:9" customHeight="1" ht="31.5">
      <c r="A16" s="57" t="s">
        <v>68</v>
      </c>
      <c r="B16" s="56" t="s">
        <v>62</v>
      </c>
      <c r="C16" s="52">
        <v>1000</v>
      </c>
      <c r="D16" s="52">
        <v>0</v>
      </c>
      <c r="E16" s="52">
        <v>806</v>
      </c>
      <c r="F16" s="58">
        <v>0.806</v>
      </c>
      <c r="G16" s="52">
        <v>247</v>
      </c>
      <c r="H16" s="52">
        <v>306</v>
      </c>
      <c r="I16" s="58">
        <v>0.3065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1000</v>
      </c>
      <c r="D18" s="52">
        <v>0</v>
      </c>
      <c r="E18" s="52">
        <v>806</v>
      </c>
      <c r="F18" s="58">
        <v>0.806</v>
      </c>
      <c r="G18" s="52">
        <v>247</v>
      </c>
      <c r="H18" s="52">
        <v>306</v>
      </c>
      <c r="I18" s="58">
        <v>0.3065</v>
      </c>
    </row>
    <row r="19" spans="1:9" customHeight="1" ht="31.5">
      <c r="A19" s="57" t="s">
        <v>69</v>
      </c>
      <c r="B19" s="56" t="s">
        <v>62</v>
      </c>
      <c r="C19" s="52">
        <v>981</v>
      </c>
      <c r="D19" s="52">
        <v>0</v>
      </c>
      <c r="E19" s="52">
        <v>806</v>
      </c>
      <c r="F19" s="58">
        <v>0.8216</v>
      </c>
      <c r="G19" s="52">
        <v>210</v>
      </c>
      <c r="H19" s="52">
        <v>256</v>
      </c>
      <c r="I19" s="58">
        <v>0.2605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981</v>
      </c>
      <c r="D21" s="52">
        <v>0</v>
      </c>
      <c r="E21" s="52">
        <v>806</v>
      </c>
      <c r="F21" s="58">
        <v>0.8216</v>
      </c>
      <c r="G21" s="52">
        <v>210</v>
      </c>
      <c r="H21" s="52">
        <v>256</v>
      </c>
      <c r="I21" s="58">
        <v>0.2605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0</v>
      </c>
      <c r="D7" s="65">
        <v>0</v>
      </c>
      <c r="E7" s="65">
        <v>0</v>
      </c>
      <c r="F7" s="71" t="s">
        <v>63</v>
      </c>
      <c r="G7" s="65">
        <v>0</v>
      </c>
      <c r="H7" s="65" t="s">
        <v>63</v>
      </c>
      <c r="I7" s="71">
        <v>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0</v>
      </c>
      <c r="D9" s="65">
        <v>0</v>
      </c>
      <c r="E9" s="65">
        <v>0</v>
      </c>
      <c r="F9" s="71" t="s">
        <v>63</v>
      </c>
      <c r="G9" s="65">
        <v>0</v>
      </c>
      <c r="H9" s="65" t="s">
        <v>63</v>
      </c>
      <c r="I9" s="71">
        <v>0</v>
      </c>
    </row>
    <row r="10" spans="1:9" customHeight="1" ht="31.5">
      <c r="A10" s="70" t="s">
        <v>66</v>
      </c>
      <c r="B10" s="69" t="s">
        <v>62</v>
      </c>
      <c r="C10" s="65">
        <v>0</v>
      </c>
      <c r="D10" s="65">
        <v>0</v>
      </c>
      <c r="E10" s="65">
        <v>0</v>
      </c>
      <c r="F10" s="71" t="s">
        <v>63</v>
      </c>
      <c r="G10" s="65">
        <v>0</v>
      </c>
      <c r="H10" s="65" t="s">
        <v>63</v>
      </c>
      <c r="I10" s="71">
        <v>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0</v>
      </c>
      <c r="D12" s="65">
        <v>0</v>
      </c>
      <c r="E12" s="65">
        <v>0</v>
      </c>
      <c r="F12" s="71" t="s">
        <v>63</v>
      </c>
      <c r="G12" s="65">
        <v>0</v>
      </c>
      <c r="H12" s="65" t="s">
        <v>63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0</v>
      </c>
      <c r="D13" s="65">
        <v>0</v>
      </c>
      <c r="E13" s="65">
        <v>0</v>
      </c>
      <c r="F13" s="71" t="s">
        <v>63</v>
      </c>
      <c r="G13" s="65">
        <v>0</v>
      </c>
      <c r="H13" s="65" t="s">
        <v>63</v>
      </c>
      <c r="I13" s="71">
        <v>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0</v>
      </c>
      <c r="D15" s="65">
        <v>0</v>
      </c>
      <c r="E15" s="65">
        <v>0</v>
      </c>
      <c r="F15" s="71" t="s">
        <v>63</v>
      </c>
      <c r="G15" s="65">
        <v>0</v>
      </c>
      <c r="H15" s="65" t="s">
        <v>63</v>
      </c>
      <c r="I15" s="71">
        <v>0</v>
      </c>
    </row>
    <row r="16" spans="1:9" customHeight="1" ht="31.5">
      <c r="A16" s="70" t="s">
        <v>68</v>
      </c>
      <c r="B16" s="69" t="s">
        <v>62</v>
      </c>
      <c r="C16" s="65">
        <v>0</v>
      </c>
      <c r="D16" s="65">
        <v>0</v>
      </c>
      <c r="E16" s="65">
        <v>0</v>
      </c>
      <c r="F16" s="71" t="s">
        <v>63</v>
      </c>
      <c r="G16" s="65">
        <v>0</v>
      </c>
      <c r="H16" s="65" t="s">
        <v>63</v>
      </c>
      <c r="I16" s="71">
        <v>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0</v>
      </c>
      <c r="D18" s="65">
        <v>0</v>
      </c>
      <c r="E18" s="65">
        <v>0</v>
      </c>
      <c r="F18" s="71" t="s">
        <v>63</v>
      </c>
      <c r="G18" s="65">
        <v>0</v>
      </c>
      <c r="H18" s="65" t="s">
        <v>63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225</v>
      </c>
      <c r="C7" s="72" t="s">
        <v>63</v>
      </c>
    </row>
    <row r="8" spans="1:3">
      <c r="A8" s="72" t="s">
        <v>75</v>
      </c>
      <c r="B8" s="73">
        <v>904</v>
      </c>
      <c r="C8" s="72" t="s">
        <v>63</v>
      </c>
    </row>
    <row r="9" spans="1:3">
      <c r="A9" s="72" t="s">
        <v>76</v>
      </c>
      <c r="B9" s="73">
        <v>1469</v>
      </c>
      <c r="C9" s="72" t="s">
        <v>63</v>
      </c>
    </row>
    <row r="10" spans="1:3">
      <c r="A10" s="72" t="s">
        <v>77</v>
      </c>
      <c r="B10" s="73">
        <v>605</v>
      </c>
      <c r="C10" s="72" t="s">
        <v>63</v>
      </c>
    </row>
    <row r="11" spans="1:3">
      <c r="A11" s="72" t="s">
        <v>78</v>
      </c>
      <c r="B11" s="73">
        <v>539</v>
      </c>
      <c r="C11" s="72" t="s">
        <v>63</v>
      </c>
    </row>
    <row r="12" spans="1:3">
      <c r="A12" s="72" t="s">
        <v>79</v>
      </c>
      <c r="B12" s="73">
        <v>78</v>
      </c>
      <c r="C12" s="72" t="s">
        <v>63</v>
      </c>
    </row>
    <row r="13" spans="1:3">
      <c r="A13" s="74" t="s">
        <v>11</v>
      </c>
      <c r="B13" s="77">
        <f>SUM(B7:B12)</f>
        <v>3820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1</v>
      </c>
      <c r="C16" s="73">
        <v>29</v>
      </c>
    </row>
    <row r="17" spans="1:3">
      <c r="A17" s="72" t="s">
        <v>84</v>
      </c>
      <c r="B17" s="73">
        <v>18</v>
      </c>
      <c r="C17" s="73">
        <v>142</v>
      </c>
    </row>
    <row r="18" spans="1:3">
      <c r="A18" s="72" t="s">
        <v>85</v>
      </c>
      <c r="B18" s="73">
        <v>154</v>
      </c>
      <c r="C18" s="73">
        <v>257</v>
      </c>
    </row>
    <row r="19" spans="1:3">
      <c r="A19" s="72" t="s">
        <v>86</v>
      </c>
      <c r="B19" s="73">
        <v>937</v>
      </c>
      <c r="C19" s="73">
        <v>312</v>
      </c>
    </row>
    <row r="20" spans="1:3">
      <c r="A20" s="72" t="s">
        <v>87</v>
      </c>
      <c r="B20" s="73">
        <v>335</v>
      </c>
      <c r="C20" s="73">
        <v>313</v>
      </c>
    </row>
    <row r="21" spans="1:3">
      <c r="A21" s="72" t="s">
        <v>88</v>
      </c>
      <c r="B21" s="73">
        <v>61</v>
      </c>
      <c r="C21" s="73">
        <v>2</v>
      </c>
    </row>
    <row r="22" spans="1:3">
      <c r="A22" s="72" t="s">
        <v>89</v>
      </c>
      <c r="B22" s="73">
        <v>39</v>
      </c>
      <c r="C22" s="73">
        <v>89</v>
      </c>
    </row>
    <row r="23" spans="1:3">
      <c r="A23" s="72" t="s">
        <v>90</v>
      </c>
      <c r="B23" s="73">
        <v>16</v>
      </c>
      <c r="C23" s="73">
        <v>237</v>
      </c>
    </row>
    <row r="24" spans="1:3">
      <c r="A24" s="72" t="s">
        <v>91</v>
      </c>
      <c r="B24" s="73">
        <v>32</v>
      </c>
      <c r="C24" s="73">
        <v>4</v>
      </c>
    </row>
    <row r="25" spans="1:3">
      <c r="A25" s="74" t="s">
        <v>92</v>
      </c>
      <c r="B25" s="77">
        <f>SUM(B16:C24)</f>
        <v>2978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582</v>
      </c>
      <c r="C28" s="72" t="s">
        <v>63</v>
      </c>
    </row>
    <row r="29" spans="1:3">
      <c r="A29" s="72" t="s">
        <v>94</v>
      </c>
      <c r="B29" s="73">
        <v>44</v>
      </c>
      <c r="C29" s="72" t="s">
        <v>63</v>
      </c>
    </row>
    <row r="30" spans="1:3">
      <c r="A30" s="72" t="s">
        <v>95</v>
      </c>
      <c r="B30" s="73">
        <v>86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712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25</v>
      </c>
      <c r="C35" s="72" t="s">
        <v>63</v>
      </c>
    </row>
    <row r="36" spans="1:3">
      <c r="A36" s="72" t="s">
        <v>99</v>
      </c>
      <c r="B36" s="73">
        <v>129</v>
      </c>
      <c r="C36" s="72" t="s">
        <v>63</v>
      </c>
    </row>
    <row r="37" spans="1:3">
      <c r="A37" s="72" t="s">
        <v>100</v>
      </c>
      <c r="B37" s="73">
        <v>1</v>
      </c>
      <c r="C37" s="72" t="s">
        <v>63</v>
      </c>
    </row>
    <row r="38" spans="1:3" customHeight="1" ht="15.5">
      <c r="A38" s="74" t="s">
        <v>11</v>
      </c>
      <c r="B38" s="77">
        <f>SUM(B35:B37)</f>
        <v>155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633</v>
      </c>
      <c r="C41" s="72" t="s">
        <v>63</v>
      </c>
    </row>
    <row r="42" spans="1:3">
      <c r="A42" s="72" t="s">
        <v>103</v>
      </c>
      <c r="B42" s="73">
        <v>2</v>
      </c>
      <c r="C42" s="72" t="s">
        <v>63</v>
      </c>
    </row>
    <row r="43" spans="1:3">
      <c r="A43" s="72" t="s">
        <v>104</v>
      </c>
      <c r="B43" s="73">
        <v>324</v>
      </c>
      <c r="C43" s="72" t="s">
        <v>63</v>
      </c>
    </row>
    <row r="44" spans="1:3">
      <c r="A44" s="72" t="s">
        <v>105</v>
      </c>
      <c r="B44" s="73">
        <v>6</v>
      </c>
      <c r="C44" s="72" t="s">
        <v>63</v>
      </c>
    </row>
    <row r="45" spans="1:3">
      <c r="A45" s="72" t="s">
        <v>106</v>
      </c>
      <c r="B45" s="73">
        <v>206</v>
      </c>
      <c r="C45" s="72" t="s">
        <v>63</v>
      </c>
    </row>
    <row r="46" spans="1:3">
      <c r="A46" s="74" t="s">
        <v>11</v>
      </c>
      <c r="B46" s="77">
        <f>SUM(B41:B45)</f>
        <v>1171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2024-03-29T04:58:54-04:00</dcterms:created>
  <dcterms:modified xsi:type="dcterms:W3CDTF">2024-03-29T04:58:54-04:00</dcterms:modified>
  <dc:title>Untitled Spreadsheet</dc:title>
  <dc:description/>
  <dc:subject/>
  <cp:keywords/>
  <cp:category/>
</cp:coreProperties>
</file>