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10" sheetId="14" r:id="rId17"/>
    <sheet name="TABLE 14" sheetId="15" r:id="rId18"/>
    <sheet name="TABLE FFR 1" sheetId="16" r:id="rId19"/>
    <sheet name="TABLE FFR 2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<sst xmlns="http://schemas.openxmlformats.org/spreadsheetml/2006/main" uniqueCount="310">
  <si>
    <t>Program Year: 2017</t>
  </si>
  <si>
    <t>State: Arizona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</si>
  <si>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</si>
  <si>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</si>
  <si>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</si>
  <si>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</si>
  <si>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</si>
  <si>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</si>
  <si>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</si>
  <si>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</si>
  <si>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</si>
  <si>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</si>
  <si>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</si>
  <si>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</si>
  <si>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</si>
  <si>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</si>
  <si>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</si>
  <si>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</si>
  <si>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</si>
  <si>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</si>
  <si>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</si>
  <si>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</si>
  <si>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</si>
  <si>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</si>
  <si>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</si>
  <si>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</si>
  <si>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</si>
  <si>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</si>
  <si>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</si>
  <si>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</si>
  <si>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</si>
  <si>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</si>
  <si>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</si>
  <si>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</si>
  <si>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</si>
  <si>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</si>
  <si>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</si>
  <si>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</si>
  <si>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</si>
  <si>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</si>
  <si>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</si>
  <si>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</si>
  <si>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</si>
  <si>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</si>
  <si>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</si>
  <si>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</si>
  <si>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</si>
  <si>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</si>
  <si>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</si>
  <si>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</si>
  <si>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</si>
  <si>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</si>
  <si>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</si>
  <si>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</si>
  <si>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</si>
  <si>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</si>
  <si>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</si>
  <si>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</si>
  <si>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</si>
  <si>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</si>
  <si>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</si>
  <si>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</si>
  <si>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</si>
  <si>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</si>
  <si>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</si>
  <si>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</si>
  <si>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</si>
  <si>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</si>
  <si>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</si>
  <si>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</si>
  <si>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</si>
  <si>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</si>
  <si>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</si>
  <si>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</si>
  <si>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</si>
  <si>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+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</si>
  <si>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</si>
  <si>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</si>
  <si>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</si>
  <si>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</si>
  <si>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</si>
  <si>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</si>
  <si>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</si>
  <si>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</si>
  <si>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</si>
  <si>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</si>
  <si>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</si>
  <si>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</si>
  <si>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</si>
  <si>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</si>
  <si>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</si>
  <si>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</si>
  <si>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</si>
  <si>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</si>
  <si>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</si>
  <si>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</si>
  <si>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</si>
  <si>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</si>
  <si>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</si>
  <si>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</si>
  <si>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</si>
  <si>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</si>
  <si>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</si>
  <si>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</si>
  <si>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</si>
  <si>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</si>
  <si>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</si>
  <si>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</si>
  <si>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</si>
  <si>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</si>
  <si>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</si>
  <si>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</si>
  <si>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</si>
  <si>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</si>
  <si>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</si>
  <si>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</si>
  <si>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</si>
  <si>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</si>
  <si>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</si>
  <si>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</si>
  <si>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</si>
  <si>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</si>
  <si>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</si>
  <si>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</si>
  <si>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</si>
  <si>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</si>
  <si>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</si>
  <si>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</si>
  <si>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</si>
  <si>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</si>
  <si>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</si>
  <si>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</si>
  <si>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</si>
  <si>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</si>
  <si>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</si>
  <si>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</si>
  <si>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</si>
  <si>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</si>
  <si>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</si>
  <si>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</si>
  <si>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</si>
  <si>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</si>
  <si>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</si>
  <si>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</si>
  <si>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</si>
  <si>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</si>
  <si>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</si>
  <si>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</si>
  <si>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</si>
  <si>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</si>
  <si>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</si>
  <si>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</si>
  <si>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</si>
  <si>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</si>
  <si>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</si>
  <si>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</si>
  <si>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</si>
  <si>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</si>
  <si>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</si>
  <si>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</si>
  <si>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</si>
  <si>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</si>
  <si>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</si>
  <si>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</si>
  <si>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</si>
  <si>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</si>
  <si>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</si>
  <si>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</si>
  <si>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</si>
  <si>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</si>
  <si>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</si>
  <si>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</si>
  <si>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</si>
  <si>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</si>
  <si>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</si>
  <si>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</si>
  <si>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</si>
  <si>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</si>
  <si>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</si>
  <si>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</si>
  <si>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</si>
  <si>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</si>
  <si>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</si>
  <si>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</si>
  <si>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</si>
  <si>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</si>
  <si>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</si>
  <si>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</si>
  <si>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</si>
  <si>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</si>
  <si>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</si>
  <si>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</si>
  <si>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</si>
  <si>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</si>
  <si>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</si>
  <si>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</si>
  <si>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</si>
  <si>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</si>
  <si>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</si>
  <si>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</si>
  <si>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</si>
  <si>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</si>
  <si>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</si>
  <si>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</si>
  <si>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</si>
  <si>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</si>
  <si>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</si>
  <si>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</si>
  <si>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</si>
  <si>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</si>
  <si>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</si>
  <si>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</si>
  <si>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</si>
  <si>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</si>
  <si>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</si>
  <si>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</si>
  <si>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</si>
  <si>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</si>
  <si>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</si>
  <si>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</si>
  <si>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County Organizations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</si>
  <si>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</si>
  <si>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</si>
  <si>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</si>
  <si>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</si>
  <si>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</si>
  <si>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</si>
  <si>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V002A180003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</si>
  <si>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</si>
  <si>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</si>
  <si>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</si>
  <si>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</si>
  <si>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</si>
  <si>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</si>
  <si>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</si>
  <si>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Arizona Department of Education
1535 W. Jefferson St. Bin 26
Phoenix, AZ 85007</t>
  </si>
  <si>
    <t>86-6004791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</si>
  <si>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</si>
  <si>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</si>
  <si>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</si>
  <si>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</si>
  <si>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</si>
  <si>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</si>
  <si>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</si>
  <si>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</si>
  <si>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</si>
  <si>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</si>
  <si>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</si>
  <si>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</si>
  <si>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</si>
  <si>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</si>
  <si>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</si>
  <si>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</si>
  <si>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</si>
  <si>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</si>
  <si>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</si>
  <si>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</si>
  <si>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</si>
  <si>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</si>
  <si>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</si>
  <si>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</si>
  <si>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</si>
  <si>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</si>
  <si>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</si>
  <si>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</si>
  <si>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</si>
  <si>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</si>
  <si>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</si>
  <si>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</si>
  <si>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</si>
  <si>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</si>
  <si>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</si>
  <si>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</si>
  <si>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</si>
  <si>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</si>
  <si>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</si>
  <si>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</si>
  <si>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</si>
  <si>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</si>
  <si>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</si>
  <si>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</si>
  <si>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</si>
  <si>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</si>
  <si>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</si>
  <si>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</si>
  <si>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g. Totals:</t>
  </si>
  <si>
    <t>TABLE FFR 2: FEDERAL FINANCIAL REPORT - FINAL</t>
  </si>
  <si>
    <t>Arizona Department of Education
1535 W. Jefferson St., Bin 26
Phoenix, AZ 85007</t>
  </si>
  <si>
    <t>Final</t>
  </si>
  <si>
    <t>09/30/2019</t>
  </si>
  <si>
    <t>c. Cash on Hand (line a minus b)</t>
  </si>
  <si>
    <t>No Indirect Expenses Charged to Grant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</si>
  <si>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</si>
  <si>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</si>
  <si>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</si>
  <si>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</si>
  <si>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</si>
  <si>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</si>
  <si>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</si>
  <si>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</si>
  <si>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</si>
  <si>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Admin (ADULTST100)</t>
  </si>
  <si>
    <t>State:</t>
  </si>
  <si>
    <t>State Assistance (ADULTST300)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</si>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</sst>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13700</v>
      </c>
      <c r="C7" s="11">
        <v>6730</v>
      </c>
      <c r="D7" s="2">
        <v>1784276.53</v>
      </c>
      <c r="E7" s="2">
        <v>130.24</v>
      </c>
    </row>
    <row r="8" spans="1:14">
      <c r="A8" s="1" t="s">
        <v>10</v>
      </c>
      <c r="B8" s="11">
        <v>239</v>
      </c>
      <c r="C8" s="11">
        <v>56</v>
      </c>
      <c r="D8" s="2">
        <v>952080.95</v>
      </c>
      <c r="E8" s="2">
        <v>3983.6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13939</v>
      </c>
      <c r="D15" s="25">
        <v>6786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7296</v>
      </c>
      <c r="N15" s="4">
        <v>0.56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3687</v>
      </c>
      <c r="G16" s="4">
        <v>0.4226</v>
      </c>
      <c r="H16" s="11" t="s">
        <v>12</v>
      </c>
      <c r="I16" s="4" t="s">
        <v>12</v>
      </c>
      <c r="J16" s="12">
        <v>4790</v>
      </c>
      <c r="K16" s="11" t="s">
        <v>12</v>
      </c>
      <c r="L16" s="4" t="s">
        <v>12</v>
      </c>
      <c r="M16" s="11">
        <v>7487</v>
      </c>
      <c r="N16" s="4">
        <v>0.5371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9083</v>
      </c>
      <c r="D18" s="11">
        <v>4293</v>
      </c>
      <c r="E18" s="5" t="s">
        <v>12</v>
      </c>
      <c r="F18" s="11">
        <v>2287</v>
      </c>
      <c r="G18" s="4">
        <v>0.41</v>
      </c>
      <c r="H18" s="11" t="s">
        <v>12</v>
      </c>
      <c r="I18" s="4" t="s">
        <v>12</v>
      </c>
      <c r="J18" s="12">
        <v>4513</v>
      </c>
      <c r="K18" s="11" t="s">
        <v>12</v>
      </c>
      <c r="L18" s="4" t="s">
        <v>12</v>
      </c>
      <c r="M18" s="11">
        <v>5074</v>
      </c>
      <c r="N18" s="4">
        <v>0.5586</v>
      </c>
    </row>
    <row r="19" spans="1:14">
      <c r="A19" s="22" t="s">
        <v>29</v>
      </c>
      <c r="B19" s="10" t="s">
        <v>31</v>
      </c>
      <c r="C19" s="11">
        <v>4856</v>
      </c>
      <c r="D19" s="11">
        <v>2493</v>
      </c>
      <c r="E19" s="5" t="s">
        <v>12</v>
      </c>
      <c r="F19" s="11">
        <v>1400</v>
      </c>
      <c r="G19" s="4">
        <v>0.45</v>
      </c>
      <c r="H19" s="11" t="s">
        <v>12</v>
      </c>
      <c r="I19" s="4" t="s">
        <v>12</v>
      </c>
      <c r="J19" s="12">
        <v>5356</v>
      </c>
      <c r="K19" s="11" t="s">
        <v>12</v>
      </c>
      <c r="L19" s="4" t="s">
        <v>12</v>
      </c>
      <c r="M19" s="11">
        <v>2413</v>
      </c>
      <c r="N19" s="4">
        <v>0.4969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1088</v>
      </c>
      <c r="D22" s="11">
        <v>580</v>
      </c>
      <c r="E22" s="5" t="s">
        <v>12</v>
      </c>
      <c r="F22" s="11">
        <v>284</v>
      </c>
      <c r="G22" s="4">
        <v>0.36</v>
      </c>
      <c r="H22" s="11" t="s">
        <v>12</v>
      </c>
      <c r="I22" s="4" t="s">
        <v>12</v>
      </c>
      <c r="J22" s="12">
        <v>2672</v>
      </c>
      <c r="K22" s="11" t="s">
        <v>12</v>
      </c>
      <c r="L22" s="4" t="s">
        <v>12</v>
      </c>
      <c r="M22" s="11">
        <v>549</v>
      </c>
      <c r="N22" s="4">
        <v>0.5046</v>
      </c>
    </row>
    <row r="23" spans="1:14">
      <c r="A23" s="22" t="s">
        <v>32</v>
      </c>
      <c r="B23" s="10" t="s">
        <v>35</v>
      </c>
      <c r="C23" s="11">
        <v>2851</v>
      </c>
      <c r="D23" s="11">
        <v>1600</v>
      </c>
      <c r="E23" s="5" t="s">
        <v>12</v>
      </c>
      <c r="F23" s="11">
        <v>964</v>
      </c>
      <c r="G23" s="4">
        <v>0.48</v>
      </c>
      <c r="H23" s="11" t="s">
        <v>12</v>
      </c>
      <c r="I23" s="4" t="s">
        <v>12</v>
      </c>
      <c r="J23" s="12">
        <v>3899</v>
      </c>
      <c r="K23" s="11" t="s">
        <v>12</v>
      </c>
      <c r="L23" s="4" t="s">
        <v>12</v>
      </c>
      <c r="M23" s="11">
        <v>1390</v>
      </c>
      <c r="N23" s="4">
        <v>0.4875</v>
      </c>
    </row>
    <row r="24" spans="1:14">
      <c r="A24" s="22" t="s">
        <v>32</v>
      </c>
      <c r="B24" s="10" t="s">
        <v>36</v>
      </c>
      <c r="C24" s="11">
        <v>6420</v>
      </c>
      <c r="D24" s="11">
        <v>3133</v>
      </c>
      <c r="E24" s="5" t="s">
        <v>12</v>
      </c>
      <c r="F24" s="11">
        <v>1780</v>
      </c>
      <c r="G24" s="4">
        <v>0.44</v>
      </c>
      <c r="H24" s="11" t="s">
        <v>12</v>
      </c>
      <c r="I24" s="4" t="s">
        <v>12</v>
      </c>
      <c r="J24" s="12">
        <v>5422</v>
      </c>
      <c r="K24" s="11" t="s">
        <v>12</v>
      </c>
      <c r="L24" s="4" t="s">
        <v>12</v>
      </c>
      <c r="M24" s="11">
        <v>3459</v>
      </c>
      <c r="N24" s="4">
        <v>0.5388</v>
      </c>
    </row>
    <row r="25" spans="1:14">
      <c r="A25" s="22" t="s">
        <v>32</v>
      </c>
      <c r="B25" s="10" t="s">
        <v>37</v>
      </c>
      <c r="C25" s="11">
        <v>2195</v>
      </c>
      <c r="D25" s="11">
        <v>925</v>
      </c>
      <c r="E25" s="5" t="s">
        <v>12</v>
      </c>
      <c r="F25" s="11">
        <v>481</v>
      </c>
      <c r="G25" s="4">
        <v>0.39</v>
      </c>
      <c r="H25" s="11" t="s">
        <v>12</v>
      </c>
      <c r="I25" s="4" t="s">
        <v>12</v>
      </c>
      <c r="J25" s="12">
        <v>5761</v>
      </c>
      <c r="K25" s="11" t="s">
        <v>12</v>
      </c>
      <c r="L25" s="4" t="s">
        <v>12</v>
      </c>
      <c r="M25" s="11">
        <v>1284</v>
      </c>
      <c r="N25" s="4">
        <v>0.585</v>
      </c>
    </row>
    <row r="26" spans="1:14">
      <c r="A26" s="22" t="s">
        <v>32</v>
      </c>
      <c r="B26" s="10" t="s">
        <v>38</v>
      </c>
      <c r="C26" s="11">
        <v>649</v>
      </c>
      <c r="D26" s="11">
        <v>266</v>
      </c>
      <c r="E26" s="5" t="s">
        <v>12</v>
      </c>
      <c r="F26" s="11">
        <v>120</v>
      </c>
      <c r="G26" s="4">
        <v>0.34</v>
      </c>
      <c r="H26" s="11" t="s">
        <v>12</v>
      </c>
      <c r="I26" s="4" t="s">
        <v>12</v>
      </c>
      <c r="J26" s="12">
        <v>5277</v>
      </c>
      <c r="K26" s="11" t="s">
        <v>12</v>
      </c>
      <c r="L26" s="4" t="s">
        <v>12</v>
      </c>
      <c r="M26" s="11">
        <v>371</v>
      </c>
      <c r="N26" s="4">
        <v>0.5716</v>
      </c>
    </row>
    <row r="27" spans="1:14">
      <c r="A27" s="22" t="s">
        <v>32</v>
      </c>
      <c r="B27" s="6" t="s">
        <v>39</v>
      </c>
      <c r="C27" s="11">
        <v>736</v>
      </c>
      <c r="D27" s="11">
        <v>282</v>
      </c>
      <c r="E27" s="5" t="s">
        <v>12</v>
      </c>
      <c r="F27" s="11">
        <v>58</v>
      </c>
      <c r="G27" s="4">
        <v>0.18</v>
      </c>
      <c r="H27" s="11" t="s">
        <v>12</v>
      </c>
      <c r="I27" s="4" t="s">
        <v>12</v>
      </c>
      <c r="J27" s="12">
        <v>4800</v>
      </c>
      <c r="K27" s="11" t="s">
        <v>12</v>
      </c>
      <c r="L27" s="4" t="s">
        <v>12</v>
      </c>
      <c r="M27" s="11">
        <v>434</v>
      </c>
      <c r="N27" s="4">
        <v>0.5897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696</v>
      </c>
      <c r="D29" s="11">
        <v>346</v>
      </c>
      <c r="E29" s="5" t="s">
        <v>12</v>
      </c>
      <c r="F29" s="11">
        <v>156</v>
      </c>
      <c r="G29" s="4">
        <v>0.34</v>
      </c>
      <c r="H29" s="11" t="s">
        <v>12</v>
      </c>
      <c r="I29" s="4" t="s">
        <v>12</v>
      </c>
      <c r="J29" s="12">
        <v>3598</v>
      </c>
      <c r="K29" s="11" t="s">
        <v>12</v>
      </c>
      <c r="L29" s="4" t="s">
        <v>12</v>
      </c>
      <c r="M29" s="11">
        <v>259</v>
      </c>
      <c r="N29" s="4">
        <v>0.3721</v>
      </c>
    </row>
    <row r="30" spans="1:14">
      <c r="A30" s="22" t="s">
        <v>40</v>
      </c>
      <c r="B30" s="10" t="s">
        <v>42</v>
      </c>
      <c r="C30" s="11">
        <v>991</v>
      </c>
      <c r="D30" s="11">
        <v>444</v>
      </c>
      <c r="E30" s="5" t="s">
        <v>12</v>
      </c>
      <c r="F30" s="11">
        <v>122</v>
      </c>
      <c r="G30" s="4">
        <v>0.24</v>
      </c>
      <c r="H30" s="11" t="s">
        <v>12</v>
      </c>
      <c r="I30" s="4" t="s">
        <v>12</v>
      </c>
      <c r="J30" s="12">
        <v>5096</v>
      </c>
      <c r="K30" s="11" t="s">
        <v>12</v>
      </c>
      <c r="L30" s="4" t="s">
        <v>12</v>
      </c>
      <c r="M30" s="11">
        <v>588</v>
      </c>
      <c r="N30" s="4">
        <v>0.5933</v>
      </c>
    </row>
    <row r="31" spans="1:14">
      <c r="A31" s="22" t="s">
        <v>40</v>
      </c>
      <c r="B31" s="10" t="s">
        <v>43</v>
      </c>
      <c r="C31" s="11">
        <v>1147</v>
      </c>
      <c r="D31" s="11">
        <v>536</v>
      </c>
      <c r="E31" s="5" t="s">
        <v>12</v>
      </c>
      <c r="F31" s="11">
        <v>245</v>
      </c>
      <c r="G31" s="4">
        <v>0.42</v>
      </c>
      <c r="H31" s="11" t="s">
        <v>12</v>
      </c>
      <c r="I31" s="4" t="s">
        <v>12</v>
      </c>
      <c r="J31" s="12">
        <v>4369</v>
      </c>
      <c r="K31" s="11" t="s">
        <v>12</v>
      </c>
      <c r="L31" s="4" t="s">
        <v>12</v>
      </c>
      <c r="M31" s="11">
        <v>602</v>
      </c>
      <c r="N31" s="4">
        <v>0.5248</v>
      </c>
    </row>
    <row r="32" spans="1:14">
      <c r="A32" s="22" t="s">
        <v>40</v>
      </c>
      <c r="B32" s="10" t="s">
        <v>44</v>
      </c>
      <c r="C32" s="11">
        <v>8261</v>
      </c>
      <c r="D32" s="11">
        <v>4028</v>
      </c>
      <c r="E32" s="5" t="s">
        <v>12</v>
      </c>
      <c r="F32" s="11">
        <v>2048</v>
      </c>
      <c r="G32" s="4">
        <v>0.45</v>
      </c>
      <c r="H32" s="11" t="s">
        <v>12</v>
      </c>
      <c r="I32" s="4" t="s">
        <v>12</v>
      </c>
      <c r="J32" s="12">
        <v>5123</v>
      </c>
      <c r="K32" s="11" t="s">
        <v>12</v>
      </c>
      <c r="L32" s="4" t="s">
        <v>12</v>
      </c>
      <c r="M32" s="11">
        <v>4600</v>
      </c>
      <c r="N32" s="4">
        <v>0.5568</v>
      </c>
    </row>
    <row r="33" spans="1:14">
      <c r="A33" s="22" t="s">
        <v>40</v>
      </c>
      <c r="B33" s="10" t="s">
        <v>45</v>
      </c>
      <c r="C33" s="11">
        <v>44</v>
      </c>
      <c r="D33" s="11">
        <v>24</v>
      </c>
      <c r="E33" s="5" t="s">
        <v>12</v>
      </c>
      <c r="F33" s="11">
        <v>8</v>
      </c>
      <c r="G33" s="4">
        <v>0.25</v>
      </c>
      <c r="H33" s="11" t="s">
        <v>12</v>
      </c>
      <c r="I33" s="4" t="s">
        <v>12</v>
      </c>
      <c r="J33" s="12">
        <v>4823</v>
      </c>
      <c r="K33" s="11" t="s">
        <v>12</v>
      </c>
      <c r="L33" s="4" t="s">
        <v>12</v>
      </c>
      <c r="M33" s="11">
        <v>13</v>
      </c>
      <c r="N33" s="4">
        <v>0.2955</v>
      </c>
    </row>
    <row r="34" spans="1:14">
      <c r="A34" s="22" t="s">
        <v>40</v>
      </c>
      <c r="B34" s="10" t="s">
        <v>46</v>
      </c>
      <c r="C34" s="11">
        <v>2610</v>
      </c>
      <c r="D34" s="11">
        <v>1292</v>
      </c>
      <c r="E34" s="5" t="s">
        <v>12</v>
      </c>
      <c r="F34" s="11">
        <v>790</v>
      </c>
      <c r="G34" s="4">
        <v>0.42</v>
      </c>
      <c r="H34" s="11" t="s">
        <v>12</v>
      </c>
      <c r="I34" s="4" t="s">
        <v>12</v>
      </c>
      <c r="J34" s="12">
        <v>4030</v>
      </c>
      <c r="K34" s="11" t="s">
        <v>12</v>
      </c>
      <c r="L34" s="4" t="s">
        <v>12</v>
      </c>
      <c r="M34" s="11">
        <v>1339</v>
      </c>
      <c r="N34" s="4">
        <v>0.513</v>
      </c>
    </row>
    <row r="35" spans="1:14">
      <c r="A35" s="22" t="s">
        <v>40</v>
      </c>
      <c r="B35" s="10" t="s">
        <v>47</v>
      </c>
      <c r="C35" s="11">
        <v>190</v>
      </c>
      <c r="D35" s="11">
        <v>116</v>
      </c>
      <c r="E35" s="5" t="s">
        <v>12</v>
      </c>
      <c r="F35" s="11">
        <v>318</v>
      </c>
      <c r="G35" s="4">
        <v>0.46</v>
      </c>
      <c r="H35" s="11" t="s">
        <v>12</v>
      </c>
      <c r="I35" s="4" t="s">
        <v>12</v>
      </c>
      <c r="J35" s="12">
        <v>5063</v>
      </c>
      <c r="K35" s="11" t="s">
        <v>12</v>
      </c>
      <c r="L35" s="4" t="s">
        <v>12</v>
      </c>
      <c r="M35" s="11">
        <v>86</v>
      </c>
      <c r="N35" s="4">
        <v>0.4526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13939</v>
      </c>
      <c r="C40" s="25">
        <v>6786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7296</v>
      </c>
      <c r="M40" s="4">
        <v>0.56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3687</v>
      </c>
      <c r="F41" s="4">
        <v>0.4226</v>
      </c>
      <c r="G41" s="11" t="s">
        <v>12</v>
      </c>
      <c r="H41" s="4" t="s">
        <v>12</v>
      </c>
      <c r="I41" s="12">
        <v>4790</v>
      </c>
      <c r="J41" s="11" t="s">
        <v>12</v>
      </c>
      <c r="K41" s="4" t="s">
        <v>12</v>
      </c>
      <c r="L41" s="11">
        <v>7487</v>
      </c>
      <c r="M41" s="4">
        <v>0.5371</v>
      </c>
    </row>
    <row r="42" spans="1:14">
      <c r="A42" s="15" t="s">
        <v>49</v>
      </c>
      <c r="B42" s="15">
        <v>502</v>
      </c>
      <c r="C42" s="11">
        <v>221</v>
      </c>
      <c r="D42" s="5" t="s">
        <v>12</v>
      </c>
      <c r="E42" s="11">
        <v>54</v>
      </c>
      <c r="F42" s="4">
        <v>0.35</v>
      </c>
      <c r="G42" s="11" t="s">
        <v>12</v>
      </c>
      <c r="H42" s="4" t="s">
        <v>12</v>
      </c>
      <c r="I42" s="12">
        <v>3535</v>
      </c>
      <c r="J42" s="11" t="s">
        <v>12</v>
      </c>
      <c r="K42" s="4" t="s">
        <v>12</v>
      </c>
      <c r="L42" s="11">
        <v>258</v>
      </c>
      <c r="M42" s="4">
        <v>0.5139</v>
      </c>
    </row>
    <row r="43" spans="1:14" customHeight="1" ht="31.5">
      <c r="A43" s="20" t="s">
        <v>50</v>
      </c>
      <c r="B43" s="20">
        <v>13227</v>
      </c>
      <c r="C43" s="11">
        <v>6344</v>
      </c>
      <c r="D43" s="5" t="s">
        <v>12</v>
      </c>
      <c r="E43" s="11">
        <v>3350</v>
      </c>
      <c r="F43" s="4">
        <v>0.42</v>
      </c>
      <c r="G43" s="11" t="s">
        <v>12</v>
      </c>
      <c r="H43" s="4" t="s">
        <v>12</v>
      </c>
      <c r="I43" s="12">
        <v>4827</v>
      </c>
      <c r="J43" s="11" t="s">
        <v>12</v>
      </c>
      <c r="K43" s="4" t="s">
        <v>12</v>
      </c>
      <c r="L43" s="11">
        <v>7143</v>
      </c>
      <c r="M43" s="4">
        <v>0.54</v>
      </c>
    </row>
    <row r="44" spans="1:14" customHeight="1" ht="32.25">
      <c r="A44" s="20" t="s">
        <v>51</v>
      </c>
      <c r="B44" s="20">
        <v>205</v>
      </c>
      <c r="C44" s="11">
        <v>109</v>
      </c>
      <c r="D44" s="5" t="s">
        <v>12</v>
      </c>
      <c r="E44" s="11">
        <v>34</v>
      </c>
      <c r="F44" s="4">
        <v>0.41</v>
      </c>
      <c r="G44" s="11" t="s">
        <v>12</v>
      </c>
      <c r="H44" s="4" t="s">
        <v>12</v>
      </c>
      <c r="I44" s="12">
        <v>3203</v>
      </c>
      <c r="J44" s="11" t="s">
        <v>12</v>
      </c>
      <c r="K44" s="4" t="s">
        <v>12</v>
      </c>
      <c r="L44" s="11">
        <v>93</v>
      </c>
      <c r="M44" s="4">
        <v>0.4537</v>
      </c>
    </row>
    <row r="45" spans="1:14">
      <c r="A45" s="15" t="s">
        <v>52</v>
      </c>
      <c r="B45" s="15">
        <v>399</v>
      </c>
      <c r="C45" s="11">
        <v>178</v>
      </c>
      <c r="D45" s="5" t="s">
        <v>12</v>
      </c>
      <c r="E45" s="11">
        <v>70</v>
      </c>
      <c r="F45" s="4">
        <v>0.43</v>
      </c>
      <c r="G45" s="11" t="s">
        <v>12</v>
      </c>
      <c r="H45" s="4" t="s">
        <v>12</v>
      </c>
      <c r="I45" s="12">
        <v>3485</v>
      </c>
      <c r="J45" s="11" t="s">
        <v>12</v>
      </c>
      <c r="K45" s="4" t="s">
        <v>12</v>
      </c>
      <c r="L45" s="11">
        <v>186</v>
      </c>
      <c r="M45" s="4">
        <v>0.4662</v>
      </c>
    </row>
    <row r="46" spans="1:14">
      <c r="A46" s="15" t="s">
        <v>53</v>
      </c>
      <c r="B46" s="15">
        <v>128</v>
      </c>
      <c r="C46" s="11">
        <v>79</v>
      </c>
      <c r="D46" s="5" t="s">
        <v>12</v>
      </c>
      <c r="E46" s="11">
        <v>55</v>
      </c>
      <c r="F46" s="4">
        <v>0.54</v>
      </c>
      <c r="G46" s="11" t="s">
        <v>12</v>
      </c>
      <c r="H46" s="4" t="s">
        <v>12</v>
      </c>
      <c r="I46" s="12">
        <v>2991</v>
      </c>
      <c r="J46" s="11" t="s">
        <v>12</v>
      </c>
      <c r="K46" s="4" t="s">
        <v>12</v>
      </c>
      <c r="L46" s="11">
        <v>52</v>
      </c>
      <c r="M46" s="4">
        <v>0.4063</v>
      </c>
    </row>
    <row r="47" spans="1:14" customHeight="1" ht="29.25">
      <c r="A47" s="20" t="s">
        <v>54</v>
      </c>
      <c r="B47" s="15">
        <v>2060</v>
      </c>
      <c r="C47" s="11">
        <v>946</v>
      </c>
      <c r="D47" s="5" t="s">
        <v>12</v>
      </c>
      <c r="E47" s="11">
        <v>216</v>
      </c>
      <c r="F47" s="4">
        <v>0.28</v>
      </c>
      <c r="G47" s="11" t="s">
        <v>12</v>
      </c>
      <c r="H47" s="4" t="s">
        <v>12</v>
      </c>
      <c r="I47" s="12">
        <v>3211</v>
      </c>
      <c r="J47" s="11" t="s">
        <v>12</v>
      </c>
      <c r="K47" s="4" t="s">
        <v>12</v>
      </c>
      <c r="L47" s="11">
        <v>1117</v>
      </c>
      <c r="M47" s="4">
        <v>0.5422</v>
      </c>
    </row>
    <row r="48" spans="1:14">
      <c r="A48" s="15" t="s">
        <v>55</v>
      </c>
      <c r="B48" s="15">
        <v>7230</v>
      </c>
      <c r="C48" s="11">
        <v>3491</v>
      </c>
      <c r="D48" s="5" t="s">
        <v>12</v>
      </c>
      <c r="E48" s="11">
        <v>1529</v>
      </c>
      <c r="F48" s="4">
        <v>0.45</v>
      </c>
      <c r="G48" s="11" t="s">
        <v>12</v>
      </c>
      <c r="H48" s="4" t="s">
        <v>12</v>
      </c>
      <c r="I48" s="12">
        <v>4231</v>
      </c>
      <c r="J48" s="11" t="s">
        <v>12</v>
      </c>
      <c r="K48" s="4" t="s">
        <v>12</v>
      </c>
      <c r="L48" s="11">
        <v>3829</v>
      </c>
      <c r="M48" s="4">
        <v>0.5296</v>
      </c>
    </row>
    <row r="49" spans="1:14">
      <c r="A49" s="15" t="s">
        <v>56</v>
      </c>
      <c r="B49" s="15">
        <v>163</v>
      </c>
      <c r="C49" s="11">
        <v>78</v>
      </c>
      <c r="D49" s="5" t="s">
        <v>12</v>
      </c>
      <c r="E49" s="11">
        <v>18</v>
      </c>
      <c r="F49" s="4">
        <v>0.53</v>
      </c>
      <c r="G49" s="11" t="s">
        <v>12</v>
      </c>
      <c r="H49" s="4" t="s">
        <v>12</v>
      </c>
      <c r="I49" s="12">
        <v>4647</v>
      </c>
      <c r="J49" s="11" t="s">
        <v>12</v>
      </c>
      <c r="K49" s="4" t="s">
        <v>12</v>
      </c>
      <c r="L49" s="11">
        <v>103</v>
      </c>
      <c r="M49" s="4">
        <v>0.6319</v>
      </c>
    </row>
    <row r="50" spans="1:14" customHeight="1" ht="30">
      <c r="A50" s="20" t="s">
        <v>57</v>
      </c>
      <c r="B50" s="15">
        <v>792</v>
      </c>
      <c r="C50" s="11">
        <v>318</v>
      </c>
      <c r="D50" s="5" t="s">
        <v>12</v>
      </c>
      <c r="E50" s="11">
        <v>85</v>
      </c>
      <c r="F50" s="4">
        <v>0.27</v>
      </c>
      <c r="G50" s="11" t="s">
        <v>12</v>
      </c>
      <c r="H50" s="4" t="s">
        <v>12</v>
      </c>
      <c r="I50" s="12">
        <v>2725</v>
      </c>
      <c r="J50" s="11" t="s">
        <v>12</v>
      </c>
      <c r="K50" s="4" t="s">
        <v>12</v>
      </c>
      <c r="L50" s="11">
        <v>392</v>
      </c>
      <c r="M50" s="4">
        <v>0.4949</v>
      </c>
    </row>
    <row r="51" spans="1:14" customHeight="1" ht="35.25">
      <c r="A51" s="20" t="s">
        <v>58</v>
      </c>
      <c r="B51" s="15">
        <v>2465</v>
      </c>
      <c r="C51" s="11">
        <v>1264</v>
      </c>
      <c r="D51" s="5" t="s">
        <v>12</v>
      </c>
      <c r="E51" s="11">
        <v>770</v>
      </c>
      <c r="F51" s="4">
        <v>0.51</v>
      </c>
      <c r="G51" s="11" t="s">
        <v>12</v>
      </c>
      <c r="H51" s="4" t="s">
        <v>12</v>
      </c>
      <c r="I51" s="12">
        <v>4844</v>
      </c>
      <c r="J51" s="11" t="s">
        <v>12</v>
      </c>
      <c r="K51" s="4" t="s">
        <v>12</v>
      </c>
      <c r="L51" s="11">
        <v>1227</v>
      </c>
      <c r="M51" s="4">
        <v>0.4978</v>
      </c>
    </row>
    <row r="52" spans="1:14" customHeight="1" ht="30.75">
      <c r="A52" s="20" t="s">
        <v>59</v>
      </c>
      <c r="B52" s="15">
        <v>135</v>
      </c>
      <c r="C52" s="11">
        <v>68</v>
      </c>
      <c r="D52" s="5" t="s">
        <v>12</v>
      </c>
      <c r="E52" s="11">
        <v>17</v>
      </c>
      <c r="F52" s="4">
        <v>0.52</v>
      </c>
      <c r="G52" s="11" t="s">
        <v>12</v>
      </c>
      <c r="H52" s="4" t="s">
        <v>12</v>
      </c>
      <c r="I52" s="12">
        <v>1953</v>
      </c>
      <c r="J52" s="11" t="s">
        <v>12</v>
      </c>
      <c r="K52" s="4" t="s">
        <v>12</v>
      </c>
      <c r="L52" s="11">
        <v>64</v>
      </c>
      <c r="M52" s="4">
        <v>0.4741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290</v>
      </c>
      <c r="C7" s="77">
        <v>131</v>
      </c>
      <c r="D7" s="78">
        <v>0.4517</v>
      </c>
      <c r="E7" s="77">
        <v>290</v>
      </c>
      <c r="F7" s="77">
        <v>131</v>
      </c>
      <c r="G7" s="78">
        <v>0.4517</v>
      </c>
    </row>
    <row r="8" spans="1:7">
      <c r="A8" s="74" t="s">
        <v>126</v>
      </c>
      <c r="B8" s="77">
        <v>69</v>
      </c>
      <c r="C8" s="77">
        <v>33</v>
      </c>
      <c r="D8" s="78">
        <v>0.4783</v>
      </c>
      <c r="E8" s="77">
        <v>69</v>
      </c>
      <c r="F8" s="77">
        <v>33</v>
      </c>
      <c r="G8" s="78">
        <v>0.4783</v>
      </c>
    </row>
    <row r="9" spans="1:7">
      <c r="A9" s="74" t="s">
        <v>127</v>
      </c>
      <c r="B9" s="77">
        <v>131</v>
      </c>
      <c r="C9" s="79">
        <v>4602</v>
      </c>
      <c r="D9" s="78" t="s">
        <v>128</v>
      </c>
      <c r="E9" s="77">
        <v>131</v>
      </c>
      <c r="F9" s="79">
        <v>4602</v>
      </c>
      <c r="G9" s="78" t="s">
        <v>128</v>
      </c>
    </row>
    <row r="10" spans="1:7">
      <c r="A10" s="74" t="s">
        <v>129</v>
      </c>
      <c r="B10" s="77">
        <v>14</v>
      </c>
      <c r="C10" s="77">
        <v>5</v>
      </c>
      <c r="D10" s="78">
        <v>0.3571</v>
      </c>
      <c r="E10" s="77">
        <v>14</v>
      </c>
      <c r="F10" s="77">
        <v>5</v>
      </c>
      <c r="G10" s="78">
        <v>0.3571</v>
      </c>
    </row>
    <row r="11" spans="1:7">
      <c r="A11" s="74" t="s">
        <v>130</v>
      </c>
      <c r="B11" s="77">
        <v>14</v>
      </c>
      <c r="C11" s="77">
        <v>5</v>
      </c>
      <c r="D11" s="78">
        <v>0.3571</v>
      </c>
      <c r="E11" s="77">
        <v>14</v>
      </c>
      <c r="F11" s="77">
        <v>5</v>
      </c>
      <c r="G11" s="78">
        <v>0.3571</v>
      </c>
    </row>
    <row r="12" spans="1:7">
      <c r="A12" s="74" t="s">
        <v>131</v>
      </c>
      <c r="B12" s="77">
        <v>0</v>
      </c>
      <c r="C12" s="77">
        <v>0</v>
      </c>
      <c r="D12" s="78">
        <v>0</v>
      </c>
      <c r="E12" s="77">
        <v>0</v>
      </c>
      <c r="F12" s="77">
        <v>0</v>
      </c>
      <c r="G12" s="78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6687</v>
      </c>
      <c r="C7" s="84" t="s">
        <v>12</v>
      </c>
    </row>
    <row r="8" spans="1:3">
      <c r="A8" s="84" t="s">
        <v>137</v>
      </c>
      <c r="B8" s="85">
        <v>33</v>
      </c>
      <c r="C8" s="84" t="s">
        <v>12</v>
      </c>
    </row>
    <row r="9" spans="1:3">
      <c r="A9" s="84" t="s">
        <v>138</v>
      </c>
      <c r="B9" s="85">
        <v>4878</v>
      </c>
      <c r="C9" s="84" t="s">
        <v>12</v>
      </c>
    </row>
    <row r="10" spans="1:3">
      <c r="A10" s="84" t="s">
        <v>139</v>
      </c>
      <c r="B10" s="85">
        <v>2107</v>
      </c>
      <c r="C10" s="84" t="s">
        <v>12</v>
      </c>
    </row>
    <row r="11" spans="1:3">
      <c r="A11" s="86" t="s">
        <v>71</v>
      </c>
      <c r="B11" s="87">
        <v>13705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55</v>
      </c>
      <c r="C14" s="84">
        <v>234</v>
      </c>
    </row>
    <row r="15" spans="1:3">
      <c r="A15" s="84" t="s">
        <v>144</v>
      </c>
      <c r="B15" s="85">
        <v>90</v>
      </c>
      <c r="C15" s="84">
        <v>336</v>
      </c>
    </row>
    <row r="16" spans="1:3">
      <c r="A16" s="84" t="s">
        <v>145</v>
      </c>
      <c r="B16" s="85">
        <v>643</v>
      </c>
      <c r="C16" s="84">
        <v>932</v>
      </c>
    </row>
    <row r="17" spans="1:3">
      <c r="A17" s="84" t="s">
        <v>146</v>
      </c>
      <c r="B17" s="85">
        <v>5977</v>
      </c>
      <c r="C17" s="84">
        <v>1670</v>
      </c>
    </row>
    <row r="18" spans="1:3">
      <c r="A18" s="84" t="s">
        <v>147</v>
      </c>
      <c r="B18" s="85">
        <v>284</v>
      </c>
      <c r="C18" s="84">
        <v>831</v>
      </c>
    </row>
    <row r="19" spans="1:3">
      <c r="A19" s="84" t="s">
        <v>148</v>
      </c>
      <c r="B19" s="85">
        <v>155</v>
      </c>
      <c r="C19" s="84">
        <v>295</v>
      </c>
    </row>
    <row r="20" spans="1:3">
      <c r="A20" s="84" t="s">
        <v>149</v>
      </c>
      <c r="B20" s="85">
        <v>168</v>
      </c>
      <c r="C20" s="84">
        <v>665</v>
      </c>
    </row>
    <row r="21" spans="1:3">
      <c r="A21" s="84" t="s">
        <v>150</v>
      </c>
      <c r="B21" s="85">
        <v>103</v>
      </c>
      <c r="C21" s="84">
        <v>1260</v>
      </c>
    </row>
    <row r="22" spans="1:3">
      <c r="A22" s="84" t="s">
        <v>151</v>
      </c>
      <c r="B22" s="85">
        <v>4</v>
      </c>
      <c r="C22" s="84">
        <v>3</v>
      </c>
    </row>
    <row r="23" spans="1:3">
      <c r="A23" s="86" t="s">
        <v>152</v>
      </c>
      <c r="B23" s="87">
        <v>13705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0</v>
      </c>
      <c r="C26" s="84" t="s">
        <v>12</v>
      </c>
    </row>
    <row r="27" spans="1:3">
      <c r="A27" s="84" t="s">
        <v>154</v>
      </c>
      <c r="B27" s="85">
        <v>0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191</v>
      </c>
      <c r="C30" s="84" t="s">
        <v>12</v>
      </c>
    </row>
    <row r="31" spans="1:3">
      <c r="A31" s="84" t="s">
        <v>157</v>
      </c>
      <c r="B31" s="85">
        <v>199</v>
      </c>
      <c r="C31" s="84" t="s">
        <v>12</v>
      </c>
    </row>
    <row r="32" spans="1:3">
      <c r="A32" s="84" t="s">
        <v>158</v>
      </c>
      <c r="B32" s="85">
        <v>110</v>
      </c>
      <c r="C32" s="84" t="s">
        <v>12</v>
      </c>
    </row>
    <row r="33" spans="1:3">
      <c r="A33" s="86" t="s">
        <v>159</v>
      </c>
      <c r="B33" s="87">
        <v>500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0</v>
      </c>
      <c r="C7" s="90">
        <v>28</v>
      </c>
      <c r="D7" s="90">
        <v>0</v>
      </c>
    </row>
    <row r="8" spans="1:4">
      <c r="A8" s="89" t="s">
        <v>163</v>
      </c>
      <c r="B8" s="90">
        <v>137</v>
      </c>
      <c r="C8" s="90">
        <v>171</v>
      </c>
      <c r="D8" s="90">
        <v>2</v>
      </c>
    </row>
    <row r="9" spans="1:4">
      <c r="A9" s="89" t="s">
        <v>164</v>
      </c>
      <c r="B9" s="90">
        <v>3</v>
      </c>
      <c r="C9" s="90">
        <v>0</v>
      </c>
      <c r="D9" s="90">
        <v>1</v>
      </c>
    </row>
    <row r="10" spans="1:4">
      <c r="A10" s="89" t="s">
        <v>165</v>
      </c>
      <c r="B10" s="90">
        <v>44</v>
      </c>
      <c r="C10" s="90">
        <v>6</v>
      </c>
      <c r="D10" s="90">
        <v>83</v>
      </c>
    </row>
    <row r="11" spans="1:4">
      <c r="A11" s="89" t="s">
        <v>166</v>
      </c>
      <c r="B11" s="90">
        <v>426</v>
      </c>
      <c r="C11" s="90">
        <v>104</v>
      </c>
      <c r="D11" s="90">
        <v>1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130</v>
      </c>
      <c r="C14" s="90">
        <v>7</v>
      </c>
      <c r="D14" s="89" t="s">
        <v>12</v>
      </c>
    </row>
    <row r="15" spans="1:4">
      <c r="A15" s="89" t="s">
        <v>169</v>
      </c>
      <c r="B15" s="90">
        <v>107</v>
      </c>
      <c r="C15" s="90">
        <v>10</v>
      </c>
      <c r="D15" s="89" t="s">
        <v>12</v>
      </c>
    </row>
    <row r="16" spans="1:4">
      <c r="A16" s="89" t="s">
        <v>170</v>
      </c>
      <c r="B16" s="90">
        <v>189</v>
      </c>
      <c r="C16" s="90">
        <v>87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4</v>
      </c>
      <c r="C19" s="90">
        <v>5</v>
      </c>
      <c r="D19" s="89" t="s">
        <v>12</v>
      </c>
    </row>
    <row r="20" spans="1:4">
      <c r="A20" s="89" t="s">
        <v>173</v>
      </c>
      <c r="B20" s="90">
        <v>418</v>
      </c>
      <c r="C20" s="90">
        <v>99</v>
      </c>
      <c r="D20" s="89" t="s">
        <v>12</v>
      </c>
    </row>
    <row r="21" spans="1:4">
      <c r="A21" s="89" t="s">
        <v>174</v>
      </c>
      <c r="B21" s="90">
        <v>108</v>
      </c>
      <c r="C21" s="90">
        <v>17</v>
      </c>
      <c r="D21" s="89" t="s">
        <v>12</v>
      </c>
    </row>
    <row r="22" spans="1:4">
      <c r="A22" s="89" t="s">
        <v>175</v>
      </c>
      <c r="B22" s="90">
        <v>13</v>
      </c>
      <c r="C22" s="90">
        <v>3</v>
      </c>
      <c r="D22" s="89" t="s">
        <v>12</v>
      </c>
    </row>
    <row r="23" spans="1:4">
      <c r="A23" s="89" t="s">
        <v>176</v>
      </c>
      <c r="B23" s="90">
        <v>10</v>
      </c>
      <c r="C23" s="90">
        <v>3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0</v>
      </c>
      <c r="C8" s="97">
        <v>0</v>
      </c>
      <c r="D8" s="94">
        <v>0</v>
      </c>
      <c r="E8" s="97">
        <v>0</v>
      </c>
      <c r="F8" s="97">
        <v>0</v>
      </c>
      <c r="G8" s="94">
        <v>0</v>
      </c>
    </row>
    <row r="9" spans="1:7" customHeight="1" ht="32.5">
      <c r="A9" s="93" t="s">
        <v>125</v>
      </c>
      <c r="B9" s="97">
        <v>0</v>
      </c>
      <c r="C9" s="97">
        <v>0</v>
      </c>
      <c r="D9" s="94">
        <v>0</v>
      </c>
      <c r="E9" s="97">
        <v>0</v>
      </c>
      <c r="F9" s="97">
        <v>0</v>
      </c>
      <c r="G9" s="94">
        <v>0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0</v>
      </c>
      <c r="C11" s="97">
        <v>0</v>
      </c>
      <c r="D11" s="94" t="s">
        <v>128</v>
      </c>
      <c r="E11" s="97">
        <v>0</v>
      </c>
      <c r="F11" s="97">
        <v>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0</v>
      </c>
      <c r="C17" s="97">
        <v>0</v>
      </c>
      <c r="D17" s="94">
        <v>0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0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0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0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0</v>
      </c>
      <c r="C21" s="97">
        <v>0</v>
      </c>
      <c r="D21" s="94">
        <v>0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0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0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0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3"/>
    <col min="2" max="2" width="20" customWidth="true" style="103"/>
    <col min="3" max="3" width="20" customWidth="true" style="103"/>
    <col min="4" max="4" width="20" customWidth="true" style="103"/>
    <col min="5" max="5" width="20" customWidth="true" style="103"/>
    <col min="6" max="6" width="20" customWidth="true" style="103"/>
    <col min="7" max="7" width="20" customWidth="true" style="103"/>
  </cols>
  <sheetData>
    <row r="1" spans="1:7">
      <c r="A1" s="103" t="s">
        <v>0</v>
      </c>
    </row>
    <row r="2" spans="1:7">
      <c r="A2" s="103" t="s">
        <v>1</v>
      </c>
    </row>
    <row r="3" spans="1:7">
      <c r="A3" s="103"/>
    </row>
    <row r="4" spans="1:7" s="106" customFormat="1">
      <c r="A4" s="106" t="s">
        <v>197</v>
      </c>
    </row>
    <row r="6" spans="1:7" customHeight="1" ht="13">
      <c r="B6" s="108"/>
      <c r="C6" s="108"/>
      <c r="D6" s="108"/>
      <c r="E6" s="109" t="s">
        <v>117</v>
      </c>
      <c r="F6" s="109"/>
      <c r="G6" s="109"/>
    </row>
    <row r="7" spans="1:7" customHeight="1" ht="69" s="107" customFormat="1">
      <c r="A7" s="107" t="s">
        <v>178</v>
      </c>
      <c r="B7" s="107" t="s">
        <v>179</v>
      </c>
      <c r="C7" s="107" t="s">
        <v>180</v>
      </c>
      <c r="D7" s="107" t="s">
        <v>188</v>
      </c>
      <c r="E7" s="107" t="s">
        <v>182</v>
      </c>
      <c r="F7" s="107" t="s">
        <v>183</v>
      </c>
      <c r="G7" s="107" t="s">
        <v>184</v>
      </c>
    </row>
    <row r="8" spans="1:7">
      <c r="A8" s="103" t="s">
        <v>185</v>
      </c>
      <c r="B8" s="105">
        <v>94</v>
      </c>
      <c r="C8" s="105">
        <v>26</v>
      </c>
      <c r="D8" s="110">
        <v>0.2766</v>
      </c>
      <c r="E8" s="105">
        <v>94</v>
      </c>
      <c r="F8" s="105">
        <v>26</v>
      </c>
      <c r="G8" s="110">
        <v>0.2766</v>
      </c>
    </row>
    <row r="9" spans="1:7">
      <c r="A9" s="103" t="s">
        <v>125</v>
      </c>
      <c r="B9" s="105">
        <v>1</v>
      </c>
      <c r="C9" s="105">
        <v>0</v>
      </c>
      <c r="D9" s="110">
        <v>0.0</v>
      </c>
      <c r="E9" s="105">
        <v>1</v>
      </c>
      <c r="F9" s="105">
        <v>0</v>
      </c>
      <c r="G9" s="110">
        <v>0.0</v>
      </c>
    </row>
    <row r="10" spans="1:7">
      <c r="A10" s="103" t="s">
        <v>126</v>
      </c>
      <c r="B10" s="105">
        <v>0</v>
      </c>
      <c r="C10" s="105">
        <v>0</v>
      </c>
      <c r="D10" s="110">
        <v>0</v>
      </c>
      <c r="E10" s="105">
        <v>0</v>
      </c>
      <c r="F10" s="105">
        <v>0</v>
      </c>
      <c r="G10" s="110">
        <v>0</v>
      </c>
    </row>
    <row r="11" spans="1:7">
      <c r="A11" s="103" t="s">
        <v>127</v>
      </c>
      <c r="B11" s="105">
        <v>0</v>
      </c>
      <c r="C11" s="104">
        <v>0</v>
      </c>
      <c r="D11" s="111" t="s">
        <v>128</v>
      </c>
      <c r="E11" s="105">
        <v>0</v>
      </c>
      <c r="F11" s="104">
        <v>0</v>
      </c>
      <c r="G11" s="111" t="s">
        <v>128</v>
      </c>
    </row>
    <row r="12" spans="1:7">
      <c r="A12" s="103" t="s">
        <v>129</v>
      </c>
      <c r="B12" s="105">
        <v>0</v>
      </c>
      <c r="C12" s="105">
        <v>0</v>
      </c>
      <c r="D12" s="110">
        <v>0</v>
      </c>
      <c r="E12" s="105">
        <v>0</v>
      </c>
      <c r="F12" s="105">
        <v>0</v>
      </c>
      <c r="G12" s="110">
        <v>0</v>
      </c>
    </row>
    <row r="13" spans="1:7">
      <c r="A13" s="103" t="s">
        <v>130</v>
      </c>
      <c r="B13" s="105">
        <v>0</v>
      </c>
      <c r="C13" s="105">
        <v>0</v>
      </c>
      <c r="D13" s="110">
        <v>0</v>
      </c>
      <c r="E13" s="105">
        <v>0</v>
      </c>
      <c r="F13" s="105">
        <v>0</v>
      </c>
      <c r="G13" s="110">
        <v>0</v>
      </c>
    </row>
    <row r="14" spans="1:7">
      <c r="A14" s="103" t="s">
        <v>131</v>
      </c>
      <c r="B14" s="105">
        <v>0</v>
      </c>
      <c r="C14" s="105">
        <v>0</v>
      </c>
      <c r="D14" s="110">
        <v>0</v>
      </c>
      <c r="E14" s="105">
        <v>0</v>
      </c>
      <c r="F14" s="105">
        <v>0</v>
      </c>
      <c r="G14" s="110">
        <v>0</v>
      </c>
    </row>
    <row r="15" spans="1:7">
      <c r="A15" s="103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198</v>
      </c>
    </row>
    <row r="5" spans="1:8" customHeight="1" ht="29.5" s="118" customFormat="1">
      <c r="A5" s="118" t="s">
        <v>199</v>
      </c>
      <c r="B5" s="118" t="s">
        <v>200</v>
      </c>
      <c r="C5" s="118" t="s">
        <v>201</v>
      </c>
      <c r="D5" s="118" t="s">
        <v>202</v>
      </c>
      <c r="E5" s="118" t="s">
        <v>203</v>
      </c>
      <c r="F5" s="118" t="s">
        <v>204</v>
      </c>
      <c r="G5" s="118" t="s">
        <v>205</v>
      </c>
      <c r="H5" s="118" t="s">
        <v>206</v>
      </c>
    </row>
    <row r="6" spans="1:8">
      <c r="A6" s="112" t="s">
        <v>207</v>
      </c>
      <c r="B6" s="116">
        <v>6</v>
      </c>
      <c r="C6" s="116">
        <v>5</v>
      </c>
      <c r="D6" s="116">
        <v>0</v>
      </c>
      <c r="E6" s="113">
        <v>1327761.0</v>
      </c>
      <c r="F6" s="115">
        <v>0.1229</v>
      </c>
      <c r="G6" s="113">
        <v>654050.0</v>
      </c>
      <c r="H6" s="115">
        <v>0.1615</v>
      </c>
    </row>
    <row r="7" spans="1:8">
      <c r="E7" s="113"/>
      <c r="F7" s="114"/>
      <c r="G7" s="113"/>
      <c r="H7" s="114"/>
    </row>
    <row r="8" spans="1:8">
      <c r="A8" s="112" t="s">
        <v>208</v>
      </c>
      <c r="B8" s="112" t="s">
        <v>12</v>
      </c>
      <c r="C8" s="112" t="s">
        <v>12</v>
      </c>
      <c r="D8" s="112" t="s">
        <v>12</v>
      </c>
      <c r="E8" s="113" t="s">
        <v>12</v>
      </c>
      <c r="F8" s="114" t="s">
        <v>12</v>
      </c>
      <c r="G8" s="113" t="s">
        <v>12</v>
      </c>
      <c r="H8" s="114" t="s">
        <v>12</v>
      </c>
    </row>
    <row r="9" spans="1:8">
      <c r="A9" s="112" t="s">
        <v>209</v>
      </c>
      <c r="B9" s="116">
        <v>4</v>
      </c>
      <c r="C9" s="116">
        <v>4</v>
      </c>
      <c r="D9" s="116">
        <v>0</v>
      </c>
      <c r="E9" s="113">
        <v>1481245.0</v>
      </c>
      <c r="F9" s="115">
        <v>0.1371</v>
      </c>
      <c r="G9" s="113">
        <v>598703.0</v>
      </c>
      <c r="H9" s="115">
        <v>0.1478</v>
      </c>
    </row>
    <row r="10" spans="1:8">
      <c r="A10" s="112" t="s">
        <v>210</v>
      </c>
      <c r="B10" s="116">
        <v>0</v>
      </c>
      <c r="C10" s="116">
        <v>0</v>
      </c>
      <c r="D10" s="116">
        <v>0</v>
      </c>
      <c r="E10" s="113">
        <v>0.0</v>
      </c>
      <c r="F10" s="115">
        <v>0.0</v>
      </c>
      <c r="G10" s="113">
        <v>0.0</v>
      </c>
      <c r="H10" s="115">
        <v>0.0</v>
      </c>
    </row>
    <row r="11" spans="1:8">
      <c r="A11" s="112" t="s">
        <v>211</v>
      </c>
      <c r="B11" s="116">
        <v>0</v>
      </c>
      <c r="C11" s="116">
        <v>0</v>
      </c>
      <c r="D11" s="116">
        <v>0</v>
      </c>
      <c r="E11" s="113">
        <v>0.0</v>
      </c>
      <c r="F11" s="115">
        <v>0.0</v>
      </c>
      <c r="G11" s="113">
        <v>0.0</v>
      </c>
      <c r="H11" s="115">
        <v>0.0</v>
      </c>
    </row>
    <row r="12" spans="1:8">
      <c r="E12" s="113"/>
      <c r="F12" s="114"/>
      <c r="G12" s="113"/>
      <c r="H12" s="114"/>
    </row>
    <row r="13" spans="1:8">
      <c r="A13" s="112" t="s">
        <v>212</v>
      </c>
      <c r="B13" s="112" t="s">
        <v>12</v>
      </c>
      <c r="C13" s="112" t="s">
        <v>12</v>
      </c>
      <c r="D13" s="112" t="s">
        <v>12</v>
      </c>
      <c r="E13" s="113" t="s">
        <v>12</v>
      </c>
      <c r="F13" s="114" t="s">
        <v>12</v>
      </c>
      <c r="G13" s="113" t="s">
        <v>12</v>
      </c>
      <c r="H13" s="114" t="s">
        <v>12</v>
      </c>
    </row>
    <row r="14" spans="1:8">
      <c r="A14" s="112" t="s">
        <v>213</v>
      </c>
      <c r="B14" s="116">
        <v>8</v>
      </c>
      <c r="C14" s="116">
        <v>8</v>
      </c>
      <c r="D14" s="116">
        <v>0</v>
      </c>
      <c r="E14" s="113">
        <v>7033618.0</v>
      </c>
      <c r="F14" s="115">
        <v>0.6512</v>
      </c>
      <c r="G14" s="113">
        <v>2625214.0</v>
      </c>
      <c r="H14" s="115">
        <v>0.6482</v>
      </c>
    </row>
    <row r="15" spans="1:8">
      <c r="A15" s="112" t="s">
        <v>214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215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216</v>
      </c>
      <c r="B18" s="112" t="s">
        <v>12</v>
      </c>
      <c r="C18" s="112" t="s">
        <v>12</v>
      </c>
      <c r="D18" s="112" t="s">
        <v>12</v>
      </c>
      <c r="E18" s="113" t="s">
        <v>12</v>
      </c>
      <c r="F18" s="114" t="s">
        <v>12</v>
      </c>
      <c r="G18" s="113" t="s">
        <v>12</v>
      </c>
      <c r="H18" s="114" t="s">
        <v>12</v>
      </c>
    </row>
    <row r="19" spans="1:8">
      <c r="A19" s="112" t="s">
        <v>217</v>
      </c>
      <c r="B19" s="116">
        <v>1</v>
      </c>
      <c r="C19" s="116">
        <v>0</v>
      </c>
      <c r="D19" s="116">
        <v>0</v>
      </c>
      <c r="E19" s="113">
        <v>161742.0</v>
      </c>
      <c r="F19" s="115">
        <v>0.015</v>
      </c>
      <c r="G19" s="113">
        <v>22758.0</v>
      </c>
      <c r="H19" s="115">
        <v>0.0056</v>
      </c>
    </row>
    <row r="20" spans="1:8">
      <c r="A20" s="112" t="s">
        <v>218</v>
      </c>
      <c r="B20" s="116">
        <v>0</v>
      </c>
      <c r="C20" s="116">
        <v>0</v>
      </c>
      <c r="D20" s="116">
        <v>0</v>
      </c>
      <c r="E20" s="113">
        <v>0.0</v>
      </c>
      <c r="F20" s="115">
        <v>0.0</v>
      </c>
      <c r="G20" s="113">
        <v>0.0</v>
      </c>
      <c r="H20" s="115">
        <v>0.0</v>
      </c>
    </row>
    <row r="21" spans="1:8">
      <c r="E21" s="113"/>
      <c r="F21" s="114"/>
      <c r="G21" s="113"/>
      <c r="H21" s="114"/>
    </row>
    <row r="22" spans="1:8">
      <c r="A22" s="112" t="s">
        <v>219</v>
      </c>
      <c r="B22" s="112" t="s">
        <v>12</v>
      </c>
      <c r="C22" s="112" t="s">
        <v>12</v>
      </c>
      <c r="D22" s="112" t="s">
        <v>12</v>
      </c>
      <c r="E22" s="113" t="s">
        <v>12</v>
      </c>
      <c r="F22" s="114" t="s">
        <v>12</v>
      </c>
      <c r="G22" s="113" t="s">
        <v>12</v>
      </c>
      <c r="H22" s="114" t="s">
        <v>12</v>
      </c>
    </row>
    <row r="23" spans="1:8">
      <c r="A23" s="112" t="s">
        <v>220</v>
      </c>
      <c r="B23" s="116">
        <v>4</v>
      </c>
      <c r="C23" s="116">
        <v>3</v>
      </c>
      <c r="D23" s="116">
        <v>0</v>
      </c>
      <c r="E23" s="113">
        <v>797036</v>
      </c>
      <c r="F23" s="115">
        <v>0.0738</v>
      </c>
      <c r="G23" s="113">
        <v>149275</v>
      </c>
      <c r="H23" s="115">
        <v>0.0369</v>
      </c>
    </row>
    <row r="24" spans="1:8">
      <c r="A24" s="112" t="s">
        <v>12</v>
      </c>
      <c r="B24" s="116">
        <v>0</v>
      </c>
      <c r="C24" s="116">
        <v>0</v>
      </c>
      <c r="D24" s="116">
        <v>0</v>
      </c>
      <c r="E24" s="113">
        <v>0</v>
      </c>
      <c r="F24" s="115">
        <v>0</v>
      </c>
      <c r="G24" s="113">
        <v>0</v>
      </c>
      <c r="H24" s="115">
        <v>0</v>
      </c>
    </row>
    <row r="25" spans="1:8">
      <c r="A25" s="112" t="s">
        <v>12</v>
      </c>
      <c r="B25" s="116">
        <v>0</v>
      </c>
      <c r="C25" s="116">
        <v>0</v>
      </c>
      <c r="D25" s="116">
        <v>0</v>
      </c>
      <c r="E25" s="113">
        <v>0</v>
      </c>
      <c r="F25" s="115">
        <v>0</v>
      </c>
      <c r="G25" s="113">
        <v>0</v>
      </c>
      <c r="H25" s="115">
        <v>0</v>
      </c>
    </row>
    <row r="26" spans="1:8">
      <c r="A26" s="112" t="s">
        <v>71</v>
      </c>
      <c r="B26" s="116">
        <v>23</v>
      </c>
      <c r="C26" s="116">
        <v>20</v>
      </c>
      <c r="D26" s="116">
        <v>0</v>
      </c>
      <c r="E26" s="113">
        <v>10801402</v>
      </c>
      <c r="F26" s="115">
        <v>1.0</v>
      </c>
      <c r="G26" s="113">
        <v>4050000</v>
      </c>
      <c r="H26" s="115">
        <v>1.0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221</v>
      </c>
      <c r="B4" s="151"/>
    </row>
    <row r="6" spans="1:9" customHeight="1" ht="33">
      <c r="A6" s="152" t="s">
        <v>222</v>
      </c>
      <c r="B6" s="152"/>
      <c r="C6" s="152"/>
      <c r="D6" s="153" t="s">
        <v>223</v>
      </c>
      <c r="E6" s="153"/>
      <c r="F6" s="153" t="s">
        <v>224</v>
      </c>
      <c r="G6" s="153"/>
      <c r="H6" s="135" t="s">
        <v>225</v>
      </c>
    </row>
    <row r="7" spans="1:9" customHeight="1" ht="33">
      <c r="A7" s="152"/>
      <c r="B7" s="152"/>
      <c r="C7" s="152"/>
      <c r="D7" s="137" t="s">
        <v>226</v>
      </c>
      <c r="E7" s="154"/>
      <c r="F7" s="154" t="s">
        <v>227</v>
      </c>
      <c r="G7" s="154"/>
      <c r="H7" s="132" t="s">
        <v>228</v>
      </c>
    </row>
    <row r="8" spans="1:9" customHeight="1" ht="12.95"/>
    <row r="9" spans="1:9" customHeight="1" ht="50.1" s="121" customFormat="1">
      <c r="A9" s="138" t="s">
        <v>229</v>
      </c>
      <c r="B9" s="138"/>
      <c r="C9" s="138"/>
      <c r="D9" s="136" t="s">
        <v>230</v>
      </c>
      <c r="E9" s="136" t="s">
        <v>231</v>
      </c>
      <c r="F9" s="136" t="s">
        <v>232</v>
      </c>
      <c r="G9" s="136" t="s">
        <v>233</v>
      </c>
      <c r="H9" s="136" t="s">
        <v>234</v>
      </c>
    </row>
    <row r="10" spans="1:9" customHeight="1" ht="69.95">
      <c r="A10" s="137" t="s">
        <v>235</v>
      </c>
      <c r="B10" s="137"/>
      <c r="C10" s="137"/>
      <c r="D10" s="132">
        <v>804746097</v>
      </c>
      <c r="E10" s="132" t="s">
        <v>236</v>
      </c>
      <c r="F10" s="132"/>
      <c r="G10" s="132" t="s">
        <v>237</v>
      </c>
      <c r="H10" s="132" t="s">
        <v>238</v>
      </c>
    </row>
    <row r="11" spans="1:9">
      <c r="A11" s="122"/>
      <c r="B11" s="122"/>
      <c r="C11" s="122"/>
    </row>
    <row r="12" spans="1:9" s="119" customFormat="1">
      <c r="A12" s="144" t="s">
        <v>239</v>
      </c>
      <c r="B12" s="144"/>
      <c r="E12" s="144" t="s">
        <v>240</v>
      </c>
      <c r="F12" s="144"/>
    </row>
    <row r="13" spans="1:9">
      <c r="A13" s="120" t="s">
        <v>241</v>
      </c>
      <c r="B13" s="120" t="s">
        <v>242</v>
      </c>
      <c r="E13" s="120" t="s">
        <v>241</v>
      </c>
      <c r="F13" s="120" t="s">
        <v>242</v>
      </c>
    </row>
    <row r="14" spans="1:9">
      <c r="A14" s="133" t="s">
        <v>243</v>
      </c>
      <c r="B14" s="133" t="s">
        <v>244</v>
      </c>
      <c r="C14" s="120"/>
      <c r="D14" s="120"/>
      <c r="E14" s="133" t="s">
        <v>243</v>
      </c>
      <c r="F14" s="133" t="s">
        <v>244</v>
      </c>
    </row>
    <row r="16" spans="1:9" customHeight="1" ht="45">
      <c r="A16" s="139" t="s">
        <v>245</v>
      </c>
      <c r="B16" s="140"/>
      <c r="C16" s="123" t="s">
        <v>246</v>
      </c>
      <c r="D16" s="123" t="s">
        <v>247</v>
      </c>
      <c r="E16" s="123" t="s">
        <v>248</v>
      </c>
      <c r="F16" s="123" t="s">
        <v>249</v>
      </c>
      <c r="G16" s="123" t="s">
        <v>250</v>
      </c>
      <c r="H16" s="123" t="s">
        <v>251</v>
      </c>
    </row>
    <row r="17" spans="1:9" customHeight="1" ht="15.95">
      <c r="A17" s="143" t="s">
        <v>252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253</v>
      </c>
      <c r="B18" s="142"/>
      <c r="C18" s="124">
        <v>639801.37</v>
      </c>
      <c r="D18" s="124">
        <v>1300545.48</v>
      </c>
      <c r="E18" s="124">
        <v>10241380.58</v>
      </c>
      <c r="F18" s="124">
        <v>564541.42</v>
      </c>
      <c r="G18" s="124">
        <v>0</v>
      </c>
      <c r="H18" s="124">
        <v>12746268.85</v>
      </c>
    </row>
    <row r="19" spans="1:9" customHeight="1" ht="15.95">
      <c r="A19" s="141" t="s">
        <v>254</v>
      </c>
      <c r="B19" s="142"/>
      <c r="C19" s="124">
        <v>639801.37</v>
      </c>
      <c r="D19" s="124">
        <v>1300545.48</v>
      </c>
      <c r="E19" s="124">
        <v>10241380.58</v>
      </c>
      <c r="F19" s="124">
        <v>564541.42</v>
      </c>
      <c r="G19" s="124">
        <v>0</v>
      </c>
      <c r="H19" s="124">
        <v>12746268.85</v>
      </c>
    </row>
    <row r="20" spans="1:9" customHeight="1" ht="15.95">
      <c r="A20" s="141" t="s">
        <v>255</v>
      </c>
      <c r="B20" s="142"/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</row>
    <row r="21" spans="1:9" customHeight="1" ht="15.95">
      <c r="A21" s="143" t="s">
        <v>256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257</v>
      </c>
      <c r="B22" s="157"/>
      <c r="C22" s="149"/>
      <c r="D22" s="150"/>
      <c r="E22" s="150"/>
      <c r="F22" s="150"/>
      <c r="G22" s="150"/>
      <c r="H22" s="161">
        <v>12895922.0</v>
      </c>
    </row>
    <row r="23" spans="1:9" customHeight="1" ht="15.95">
      <c r="A23" s="141" t="s">
        <v>258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259</v>
      </c>
      <c r="B24" s="159"/>
      <c r="C24" s="124">
        <v>580000</v>
      </c>
      <c r="D24" s="124">
        <v>1450000</v>
      </c>
      <c r="E24" s="124">
        <v>9095168.58</v>
      </c>
      <c r="F24" s="124">
        <v>564541.42</v>
      </c>
      <c r="G24" s="124">
        <v>0</v>
      </c>
      <c r="H24" s="124">
        <v>11689710</v>
      </c>
    </row>
    <row r="25" spans="1:9" customHeight="1" ht="30.6">
      <c r="A25" s="141" t="s">
        <v>260</v>
      </c>
      <c r="B25" s="142"/>
      <c r="C25" s="124">
        <v>60000</v>
      </c>
      <c r="D25" s="125"/>
      <c r="E25" s="124">
        <v>1146212</v>
      </c>
      <c r="F25" s="125"/>
      <c r="G25" s="124">
        <v>0</v>
      </c>
      <c r="H25" s="124">
        <v>1206212</v>
      </c>
    </row>
    <row r="26" spans="1:9" customHeight="1" ht="15.95">
      <c r="A26" s="141" t="s">
        <v>261</v>
      </c>
      <c r="B26" s="142"/>
      <c r="C26" s="125"/>
      <c r="D26" s="125"/>
      <c r="E26" s="124">
        <v>176193.65</v>
      </c>
      <c r="F26" s="124">
        <v>2031.25</v>
      </c>
      <c r="G26" s="124">
        <v>0</v>
      </c>
      <c r="H26" s="124">
        <v>178224.9</v>
      </c>
    </row>
    <row r="27" spans="1:9" customHeight="1" ht="15.95">
      <c r="A27" s="141" t="s">
        <v>262</v>
      </c>
      <c r="B27" s="142"/>
      <c r="C27" s="125"/>
      <c r="D27" s="125"/>
      <c r="E27" s="155">
        <v>0</v>
      </c>
      <c r="F27" s="155"/>
      <c r="G27" s="125"/>
      <c r="H27" s="124">
        <v>0</v>
      </c>
    </row>
    <row r="28" spans="1:9" customHeight="1" ht="15.95">
      <c r="A28" s="141" t="s">
        <v>263</v>
      </c>
      <c r="B28" s="142"/>
      <c r="C28" s="125"/>
      <c r="D28" s="125"/>
      <c r="E28" s="155">
        <v>0</v>
      </c>
      <c r="F28" s="155"/>
      <c r="G28" s="125"/>
      <c r="H28" s="124">
        <v>0</v>
      </c>
    </row>
    <row r="29" spans="1:9" customHeight="1" ht="15.95">
      <c r="A29" s="141" t="s">
        <v>264</v>
      </c>
      <c r="B29" s="142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9" customHeight="1" ht="15.95">
      <c r="A30" s="141" t="s">
        <v>265</v>
      </c>
      <c r="B30" s="142"/>
      <c r="C30" s="124">
        <v>640000</v>
      </c>
      <c r="D30" s="124">
        <v>1450000</v>
      </c>
      <c r="E30" s="124">
        <v>10241380.58</v>
      </c>
      <c r="F30" s="124">
        <v>564541.42</v>
      </c>
      <c r="G30" s="124">
        <v>0</v>
      </c>
      <c r="H30" s="124">
        <v>12895922</v>
      </c>
    </row>
    <row r="31" spans="1:9" customHeight="1" ht="28.5">
      <c r="A31" s="145" t="s">
        <v>266</v>
      </c>
      <c r="B31" s="146"/>
      <c r="C31" s="147"/>
      <c r="D31" s="148"/>
      <c r="E31" s="148"/>
      <c r="F31" s="148"/>
      <c r="G31" s="148"/>
      <c r="H31" s="124">
        <v>0</v>
      </c>
    </row>
    <row r="32" spans="1:9" customHeight="1" ht="15.95">
      <c r="A32" s="143" t="s">
        <v>267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268</v>
      </c>
      <c r="B33" s="142"/>
      <c r="C33" s="124">
        <v>244098</v>
      </c>
      <c r="D33" s="124">
        <v>0</v>
      </c>
      <c r="E33" s="124">
        <v>3843530.87</v>
      </c>
      <c r="F33" s="124">
        <v>211869.13</v>
      </c>
      <c r="G33" s="124">
        <v>0</v>
      </c>
      <c r="H33" s="124">
        <v>4299498</v>
      </c>
    </row>
    <row r="34" spans="1:9" customHeight="1" ht="15.95">
      <c r="A34" s="141" t="s">
        <v>269</v>
      </c>
      <c r="B34" s="142"/>
      <c r="C34" s="124">
        <v>244098</v>
      </c>
      <c r="D34" s="124">
        <v>0</v>
      </c>
      <c r="E34" s="124">
        <v>3843530.87</v>
      </c>
      <c r="F34" s="124">
        <v>211869.13</v>
      </c>
      <c r="G34" s="124">
        <v>0</v>
      </c>
      <c r="H34" s="124">
        <v>4299498</v>
      </c>
    </row>
    <row r="35" spans="1:9" customHeight="1" ht="15.95">
      <c r="A35" s="141" t="s">
        <v>270</v>
      </c>
      <c r="B35" s="142"/>
      <c r="C35" s="124">
        <v>0</v>
      </c>
      <c r="D35" s="125"/>
      <c r="E35" s="124">
        <v>0</v>
      </c>
      <c r="F35" s="124">
        <v>0</v>
      </c>
      <c r="G35" s="125"/>
      <c r="H35" s="124">
        <v>0</v>
      </c>
    </row>
    <row r="36" spans="1:9" customHeight="1" ht="28.5">
      <c r="A36" s="141" t="s">
        <v>260</v>
      </c>
      <c r="B36" s="142"/>
      <c r="C36" s="124">
        <v>0</v>
      </c>
      <c r="D36" s="124">
        <v>0</v>
      </c>
      <c r="E36" s="124">
        <v>0</v>
      </c>
      <c r="F36" s="125"/>
      <c r="G36" s="124">
        <v>0</v>
      </c>
      <c r="H36" s="124">
        <v>0</v>
      </c>
    </row>
    <row r="37" spans="1:9" customHeight="1" ht="15.95">
      <c r="A37" s="141" t="s">
        <v>261</v>
      </c>
      <c r="B37" s="142"/>
      <c r="C37" s="124">
        <v>0</v>
      </c>
      <c r="D37" s="124">
        <v>0</v>
      </c>
      <c r="E37" s="124">
        <v>21569.04</v>
      </c>
      <c r="F37" s="124">
        <v>1188.96</v>
      </c>
      <c r="G37" s="124">
        <v>0</v>
      </c>
      <c r="H37" s="124">
        <v>22758</v>
      </c>
    </row>
    <row r="38" spans="1:9" customHeight="1" ht="30.95">
      <c r="A38" s="141" t="s">
        <v>271</v>
      </c>
      <c r="B38" s="142"/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</row>
    <row r="39" spans="1:9" customHeight="1" ht="15.95">
      <c r="A39" s="143" t="s">
        <v>272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273</v>
      </c>
      <c r="B40" s="142"/>
      <c r="C40" s="125"/>
      <c r="D40" s="125"/>
      <c r="E40" s="124">
        <v>288854.32</v>
      </c>
      <c r="F40" s="124">
        <v>15922.68</v>
      </c>
      <c r="G40" s="124">
        <v>0</v>
      </c>
      <c r="H40" s="124">
        <v>304777</v>
      </c>
    </row>
    <row r="41" spans="1:9" customHeight="1" ht="15.95">
      <c r="A41" s="141" t="s">
        <v>274</v>
      </c>
      <c r="B41" s="142"/>
      <c r="C41" s="125"/>
      <c r="D41" s="125"/>
      <c r="E41" s="124">
        <v>288854.32</v>
      </c>
      <c r="F41" s="124">
        <v>15922.68</v>
      </c>
      <c r="G41" s="124">
        <v>0</v>
      </c>
      <c r="H41" s="124">
        <v>304777</v>
      </c>
    </row>
    <row r="42" spans="1:9" customHeight="1" ht="15.95">
      <c r="A42" s="141" t="s">
        <v>275</v>
      </c>
      <c r="B42" s="142"/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</row>
    <row r="44" spans="1:9" customHeight="1" ht="30">
      <c r="A44" s="126" t="s">
        <v>276</v>
      </c>
      <c r="B44" s="126" t="s">
        <v>277</v>
      </c>
      <c r="C44" s="126" t="s">
        <v>278</v>
      </c>
      <c r="D44" s="126" t="s">
        <v>279</v>
      </c>
      <c r="E44" s="126" t="s">
        <v>280</v>
      </c>
      <c r="F44" s="126" t="s">
        <v>281</v>
      </c>
      <c r="G44" s="126" t="s">
        <v>282</v>
      </c>
      <c r="H44" s="126" t="s">
        <v>283</v>
      </c>
    </row>
    <row r="45" spans="1:9">
      <c r="A45" s="127"/>
      <c r="B45" s="128" t="s">
        <v>284</v>
      </c>
      <c r="C45" s="129">
        <v>0.1</v>
      </c>
      <c r="D45" s="128" t="s">
        <v>243</v>
      </c>
      <c r="E45" s="128" t="s">
        <v>244</v>
      </c>
      <c r="F45" s="130">
        <v>1973102.4</v>
      </c>
      <c r="G45" s="130">
        <v>197310.24</v>
      </c>
      <c r="H45" s="130">
        <v>197310.24</v>
      </c>
    </row>
    <row r="46" spans="1:9">
      <c r="A46" s="127"/>
      <c r="B46" s="128"/>
      <c r="C46" s="129">
        <v>0</v>
      </c>
      <c r="D46" s="128"/>
      <c r="E46" s="128"/>
      <c r="F46" s="130">
        <v>0.0</v>
      </c>
      <c r="G46" s="130">
        <v>0.0</v>
      </c>
      <c r="H46" s="130">
        <v>0.0</v>
      </c>
    </row>
    <row r="47" spans="1:9">
      <c r="A47" s="128"/>
      <c r="B47" s="128"/>
      <c r="C47" s="129"/>
      <c r="D47" s="128"/>
      <c r="E47" s="131" t="s">
        <v>285</v>
      </c>
      <c r="F47" s="130">
        <v>1973102.4</v>
      </c>
      <c r="G47" s="130">
        <v>197310.24</v>
      </c>
      <c r="H47" s="130">
        <v>197310.24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5.25" customWidth="true" style="163"/>
    <col min="6" max="6" width="21.7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84" t="s">
        <v>286</v>
      </c>
      <c r="B4" s="184"/>
    </row>
    <row r="6" spans="1:9" customHeight="1" ht="33">
      <c r="A6" s="185" t="s">
        <v>222</v>
      </c>
      <c r="B6" s="185"/>
      <c r="C6" s="185"/>
      <c r="D6" s="186" t="s">
        <v>223</v>
      </c>
      <c r="E6" s="186"/>
      <c r="F6" s="186" t="s">
        <v>224</v>
      </c>
      <c r="G6" s="186"/>
      <c r="H6" s="178" t="s">
        <v>225</v>
      </c>
    </row>
    <row r="7" spans="1:9" customHeight="1" ht="33">
      <c r="A7" s="185"/>
      <c r="B7" s="185"/>
      <c r="C7" s="185"/>
      <c r="D7" s="187" t="s">
        <v>226</v>
      </c>
      <c r="E7" s="188"/>
      <c r="F7" s="188" t="s">
        <v>227</v>
      </c>
      <c r="G7" s="188"/>
      <c r="H7" s="175" t="s">
        <v>228</v>
      </c>
    </row>
    <row r="8" spans="1:9" customHeight="1" ht="12.95"/>
    <row r="9" spans="1:9" customHeight="1" ht="50.1" s="164" customFormat="1">
      <c r="A9" s="195" t="s">
        <v>229</v>
      </c>
      <c r="B9" s="195"/>
      <c r="C9" s="195"/>
      <c r="D9" s="179" t="s">
        <v>230</v>
      </c>
      <c r="E9" s="179" t="s">
        <v>231</v>
      </c>
      <c r="F9" s="179" t="s">
        <v>232</v>
      </c>
      <c r="G9" s="179" t="s">
        <v>233</v>
      </c>
      <c r="H9" s="179" t="s">
        <v>234</v>
      </c>
    </row>
    <row r="10" spans="1:9" customHeight="1" ht="69.95">
      <c r="A10" s="187" t="s">
        <v>287</v>
      </c>
      <c r="B10" s="187"/>
      <c r="C10" s="187"/>
      <c r="D10" s="175">
        <v>804746097</v>
      </c>
      <c r="E10" s="175" t="s">
        <v>236</v>
      </c>
      <c r="F10" s="175"/>
      <c r="G10" s="180" t="s">
        <v>288</v>
      </c>
      <c r="H10" s="175" t="s">
        <v>238</v>
      </c>
    </row>
    <row r="11" spans="1:9">
      <c r="A11" s="165"/>
      <c r="B11" s="165"/>
      <c r="C11" s="165"/>
    </row>
    <row r="12" spans="1:9" s="162" customFormat="1">
      <c r="A12" s="198" t="s">
        <v>239</v>
      </c>
      <c r="B12" s="198"/>
      <c r="E12" s="198" t="s">
        <v>240</v>
      </c>
      <c r="F12" s="198"/>
    </row>
    <row r="13" spans="1:9">
      <c r="A13" s="163" t="s">
        <v>241</v>
      </c>
      <c r="B13" s="163" t="s">
        <v>242</v>
      </c>
      <c r="E13" s="163" t="s">
        <v>241</v>
      </c>
      <c r="F13" s="163" t="s">
        <v>242</v>
      </c>
    </row>
    <row r="14" spans="1:9">
      <c r="A14" s="176" t="s">
        <v>243</v>
      </c>
      <c r="B14" s="176" t="s">
        <v>244</v>
      </c>
      <c r="C14" s="163"/>
      <c r="D14" s="163"/>
      <c r="E14" s="176" t="s">
        <v>243</v>
      </c>
      <c r="F14" s="176" t="s">
        <v>289</v>
      </c>
    </row>
    <row r="16" spans="1:9" customHeight="1" ht="30">
      <c r="A16" s="196" t="s">
        <v>245</v>
      </c>
      <c r="B16" s="197"/>
      <c r="C16" s="166" t="s">
        <v>246</v>
      </c>
      <c r="D16" s="166" t="s">
        <v>247</v>
      </c>
      <c r="E16" s="166" t="s">
        <v>248</v>
      </c>
      <c r="F16" s="166" t="s">
        <v>249</v>
      </c>
      <c r="G16" s="166" t="s">
        <v>250</v>
      </c>
      <c r="H16" s="166" t="s">
        <v>251</v>
      </c>
    </row>
    <row r="17" spans="1:9" customHeight="1" ht="15.95">
      <c r="A17" s="183" t="s">
        <v>252</v>
      </c>
      <c r="B17" s="183"/>
      <c r="C17" s="183"/>
      <c r="D17" s="183"/>
      <c r="E17" s="183"/>
      <c r="F17" s="183"/>
      <c r="G17" s="183"/>
      <c r="H17" s="183"/>
    </row>
    <row r="18" spans="1:9" customHeight="1" ht="15.95">
      <c r="A18" s="181" t="s">
        <v>253</v>
      </c>
      <c r="B18" s="182"/>
      <c r="C18" s="167">
        <v>640000</v>
      </c>
      <c r="D18" s="167">
        <v>1450000</v>
      </c>
      <c r="E18" s="167">
        <v>10241380.58</v>
      </c>
      <c r="F18" s="167">
        <v>564541.42</v>
      </c>
      <c r="G18" s="167">
        <v>0</v>
      </c>
      <c r="H18" s="167">
        <v>12895922.0</v>
      </c>
    </row>
    <row r="19" spans="1:9" customHeight="1" ht="15.95">
      <c r="A19" s="181" t="s">
        <v>254</v>
      </c>
      <c r="B19" s="182"/>
      <c r="C19" s="167">
        <v>640000</v>
      </c>
      <c r="D19" s="167">
        <v>1450000</v>
      </c>
      <c r="E19" s="167">
        <v>10241380.58</v>
      </c>
      <c r="F19" s="167">
        <v>564541.42</v>
      </c>
      <c r="G19" s="167">
        <v>0</v>
      </c>
      <c r="H19" s="167">
        <v>12895922.0</v>
      </c>
    </row>
    <row r="20" spans="1:9" customHeight="1" ht="15.95">
      <c r="A20" s="181" t="s">
        <v>290</v>
      </c>
      <c r="B20" s="182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3" t="s">
        <v>256</v>
      </c>
      <c r="B21" s="183"/>
      <c r="C21" s="183"/>
      <c r="D21" s="183"/>
      <c r="E21" s="183"/>
      <c r="F21" s="183"/>
      <c r="G21" s="183"/>
      <c r="H21" s="183"/>
    </row>
    <row r="22" spans="1:9" customHeight="1" ht="15.95">
      <c r="A22" s="181" t="s">
        <v>257</v>
      </c>
      <c r="B22" s="182"/>
      <c r="C22" s="193"/>
      <c r="D22" s="194"/>
      <c r="E22" s="194"/>
      <c r="F22" s="194"/>
      <c r="G22" s="194"/>
      <c r="H22" s="167">
        <v>12895922.0</v>
      </c>
    </row>
    <row r="23" spans="1:9" customHeight="1" ht="15.95">
      <c r="A23" s="181" t="s">
        <v>258</v>
      </c>
      <c r="B23" s="182"/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9" customHeight="1" ht="15.95">
      <c r="A24" s="181" t="s">
        <v>259</v>
      </c>
      <c r="B24" s="182"/>
      <c r="C24" s="167">
        <v>580000</v>
      </c>
      <c r="D24" s="167">
        <v>1450000</v>
      </c>
      <c r="E24" s="167">
        <v>9095168.58</v>
      </c>
      <c r="F24" s="167">
        <v>564541.42</v>
      </c>
      <c r="G24" s="167">
        <v>0</v>
      </c>
      <c r="H24" s="167">
        <v>11689710.0</v>
      </c>
    </row>
    <row r="25" spans="1:9" customHeight="1" ht="30.6">
      <c r="A25" s="181" t="s">
        <v>260</v>
      </c>
      <c r="B25" s="182"/>
      <c r="C25" s="167">
        <v>60000</v>
      </c>
      <c r="D25" s="168"/>
      <c r="E25" s="167">
        <v>1146212</v>
      </c>
      <c r="F25" s="168"/>
      <c r="G25" s="167">
        <v>0</v>
      </c>
      <c r="H25" s="167">
        <v>1206212.0</v>
      </c>
    </row>
    <row r="26" spans="1:9" customHeight="1" ht="15.95">
      <c r="A26" s="181" t="s">
        <v>261</v>
      </c>
      <c r="B26" s="182"/>
      <c r="C26" s="168"/>
      <c r="D26" s="168"/>
      <c r="E26" s="167">
        <v>176193.65</v>
      </c>
      <c r="F26" s="167">
        <v>2031.25</v>
      </c>
      <c r="G26" s="167">
        <v>0</v>
      </c>
      <c r="H26" s="167">
        <v>178224.9</v>
      </c>
    </row>
    <row r="27" spans="1:9" customHeight="1" ht="15.95">
      <c r="A27" s="181" t="s">
        <v>262</v>
      </c>
      <c r="B27" s="182"/>
      <c r="C27" s="168"/>
      <c r="D27" s="168"/>
      <c r="E27" s="199">
        <v>0</v>
      </c>
      <c r="F27" s="199"/>
      <c r="G27" s="168"/>
      <c r="H27" s="167">
        <v>0.0</v>
      </c>
    </row>
    <row r="28" spans="1:9" customHeight="1" ht="15.95">
      <c r="A28" s="181" t="s">
        <v>263</v>
      </c>
      <c r="B28" s="182"/>
      <c r="C28" s="168"/>
      <c r="D28" s="168"/>
      <c r="E28" s="199">
        <v>0</v>
      </c>
      <c r="F28" s="199"/>
      <c r="G28" s="168"/>
      <c r="H28" s="167">
        <v>0.0</v>
      </c>
    </row>
    <row r="29" spans="1:9" customHeight="1" ht="15.95">
      <c r="A29" s="181" t="s">
        <v>264</v>
      </c>
      <c r="B29" s="182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1" t="s">
        <v>265</v>
      </c>
      <c r="B30" s="182"/>
      <c r="C30" s="167">
        <v>640000.0</v>
      </c>
      <c r="D30" s="167">
        <v>1450000.0</v>
      </c>
      <c r="E30" s="167">
        <v>10241380.58</v>
      </c>
      <c r="F30" s="167">
        <v>564541.42</v>
      </c>
      <c r="G30" s="167">
        <v>0.0</v>
      </c>
      <c r="H30" s="167">
        <v>12895922.0</v>
      </c>
    </row>
    <row r="31" spans="1:9" customHeight="1" ht="28.5">
      <c r="A31" s="189" t="s">
        <v>266</v>
      </c>
      <c r="B31" s="190"/>
      <c r="C31" s="191"/>
      <c r="D31" s="192"/>
      <c r="E31" s="192"/>
      <c r="F31" s="192"/>
      <c r="G31" s="192"/>
      <c r="H31" s="167">
        <v>0.0</v>
      </c>
    </row>
    <row r="32" spans="1:9" customHeight="1" ht="15.95">
      <c r="A32" s="183" t="s">
        <v>267</v>
      </c>
      <c r="B32" s="183"/>
      <c r="C32" s="183"/>
      <c r="D32" s="183"/>
      <c r="E32" s="183"/>
      <c r="F32" s="183"/>
      <c r="G32" s="183"/>
      <c r="H32" s="183"/>
    </row>
    <row r="33" spans="1:9" customHeight="1" ht="30.6">
      <c r="A33" s="181" t="s">
        <v>268</v>
      </c>
      <c r="B33" s="182"/>
      <c r="C33" s="167">
        <v>244098</v>
      </c>
      <c r="D33" s="167">
        <v>0</v>
      </c>
      <c r="E33" s="167">
        <v>3843530.87</v>
      </c>
      <c r="F33" s="167">
        <v>211869.13</v>
      </c>
      <c r="G33" s="167">
        <v>0</v>
      </c>
      <c r="H33" s="167">
        <v>4299498.0</v>
      </c>
    </row>
    <row r="34" spans="1:9" customHeight="1" ht="15.95">
      <c r="A34" s="181" t="s">
        <v>269</v>
      </c>
      <c r="B34" s="182"/>
      <c r="C34" s="167">
        <v>244098</v>
      </c>
      <c r="D34" s="167">
        <v>0</v>
      </c>
      <c r="E34" s="167">
        <v>3843530.87</v>
      </c>
      <c r="F34" s="167">
        <v>211869.13</v>
      </c>
      <c r="G34" s="167">
        <v>0</v>
      </c>
      <c r="H34" s="167">
        <v>4299498.0</v>
      </c>
    </row>
    <row r="35" spans="1:9" customHeight="1" ht="15.95">
      <c r="A35" s="181" t="s">
        <v>270</v>
      </c>
      <c r="B35" s="182"/>
      <c r="C35" s="167">
        <v>0</v>
      </c>
      <c r="D35" s="168"/>
      <c r="E35" s="167">
        <v>0</v>
      </c>
      <c r="F35" s="167">
        <v>0</v>
      </c>
      <c r="G35" s="168"/>
      <c r="H35" s="167">
        <v>0.0</v>
      </c>
    </row>
    <row r="36" spans="1:9" customHeight="1" ht="28.5">
      <c r="A36" s="181" t="s">
        <v>260</v>
      </c>
      <c r="B36" s="182"/>
      <c r="C36" s="167">
        <v>0</v>
      </c>
      <c r="D36" s="167">
        <v>0</v>
      </c>
      <c r="E36" s="167">
        <v>0</v>
      </c>
      <c r="F36" s="168"/>
      <c r="G36" s="167">
        <v>0</v>
      </c>
      <c r="H36" s="167">
        <v>0.0</v>
      </c>
    </row>
    <row r="37" spans="1:9" customHeight="1" ht="15.95">
      <c r="A37" s="181" t="s">
        <v>261</v>
      </c>
      <c r="B37" s="182"/>
      <c r="C37" s="167">
        <v>0</v>
      </c>
      <c r="D37" s="167">
        <v>0</v>
      </c>
      <c r="E37" s="167">
        <v>21569.04</v>
      </c>
      <c r="F37" s="167">
        <v>1188.96</v>
      </c>
      <c r="G37" s="167">
        <v>0</v>
      </c>
      <c r="H37" s="167">
        <v>22758.0</v>
      </c>
    </row>
    <row r="38" spans="1:9" customHeight="1" ht="30.95">
      <c r="A38" s="181" t="s">
        <v>271</v>
      </c>
      <c r="B38" s="182"/>
      <c r="C38" s="167">
        <v>0.0</v>
      </c>
      <c r="D38" s="167">
        <v>0.0</v>
      </c>
      <c r="E38" s="167">
        <v>0.0</v>
      </c>
      <c r="F38" s="167">
        <v>0.0</v>
      </c>
      <c r="G38" s="167">
        <v>0.0</v>
      </c>
      <c r="H38" s="167">
        <v>0.0</v>
      </c>
    </row>
    <row r="39" spans="1:9" customHeight="1" ht="15.95">
      <c r="A39" s="183" t="s">
        <v>272</v>
      </c>
      <c r="B39" s="183"/>
      <c r="C39" s="183"/>
      <c r="D39" s="183"/>
      <c r="E39" s="183"/>
      <c r="F39" s="183"/>
      <c r="G39" s="183"/>
      <c r="H39" s="183"/>
    </row>
    <row r="40" spans="1:9" customHeight="1" ht="15.95">
      <c r="A40" s="181" t="s">
        <v>273</v>
      </c>
      <c r="B40" s="182"/>
      <c r="C40" s="168"/>
      <c r="D40" s="168"/>
      <c r="E40" s="167">
        <v>289541.44</v>
      </c>
      <c r="F40" s="167">
        <v>15960.56</v>
      </c>
      <c r="G40" s="167">
        <v>0</v>
      </c>
      <c r="H40" s="167">
        <v>305502.0</v>
      </c>
    </row>
    <row r="41" spans="1:9" customHeight="1" ht="15.95">
      <c r="A41" s="181" t="s">
        <v>274</v>
      </c>
      <c r="B41" s="182"/>
      <c r="C41" s="168"/>
      <c r="D41" s="168"/>
      <c r="E41" s="167">
        <v>289541.44</v>
      </c>
      <c r="F41" s="167">
        <v>15960.56</v>
      </c>
      <c r="G41" s="167">
        <v>0</v>
      </c>
      <c r="H41" s="167">
        <v>305502.0</v>
      </c>
    </row>
    <row r="42" spans="1:9" customHeight="1" ht="15.95">
      <c r="A42" s="181" t="s">
        <v>275</v>
      </c>
      <c r="B42" s="182"/>
      <c r="C42" s="167">
        <v>0</v>
      </c>
      <c r="D42" s="167">
        <v>0</v>
      </c>
      <c r="E42" s="167">
        <v>0.0</v>
      </c>
      <c r="F42" s="167">
        <v>0.0</v>
      </c>
      <c r="G42" s="167">
        <v>0.0</v>
      </c>
      <c r="H42" s="167">
        <v>0.0</v>
      </c>
    </row>
    <row r="44" spans="1:9" customHeight="1" ht="30">
      <c r="A44" s="169" t="s">
        <v>276</v>
      </c>
      <c r="B44" s="169" t="s">
        <v>277</v>
      </c>
      <c r="C44" s="169" t="s">
        <v>278</v>
      </c>
      <c r="D44" s="169" t="s">
        <v>279</v>
      </c>
      <c r="E44" s="169" t="s">
        <v>280</v>
      </c>
      <c r="F44" s="169" t="s">
        <v>281</v>
      </c>
      <c r="G44" s="169" t="s">
        <v>282</v>
      </c>
      <c r="H44" s="169" t="s">
        <v>283</v>
      </c>
    </row>
    <row r="45" spans="1:9">
      <c r="A45" s="170"/>
      <c r="B45" s="171" t="s">
        <v>284</v>
      </c>
      <c r="C45" s="172">
        <v>0.1</v>
      </c>
      <c r="D45" s="171" t="s">
        <v>243</v>
      </c>
      <c r="E45" s="171" t="s">
        <v>289</v>
      </c>
      <c r="F45" s="173">
        <v>2042446.8</v>
      </c>
      <c r="G45" s="173">
        <v>204244.68</v>
      </c>
      <c r="H45" s="173">
        <v>204244.68</v>
      </c>
    </row>
    <row r="46" spans="1:9">
      <c r="A46" s="170"/>
      <c r="B46" s="171" t="s">
        <v>291</v>
      </c>
      <c r="C46" s="172">
        <v>0.0</v>
      </c>
      <c r="D46" s="171"/>
      <c r="E46" s="171"/>
      <c r="F46" s="173">
        <v>0.0</v>
      </c>
      <c r="G46" s="173">
        <v>0.0</v>
      </c>
      <c r="H46" s="173">
        <v>0.0</v>
      </c>
    </row>
    <row r="47" spans="1:9">
      <c r="A47" s="171"/>
      <c r="B47" s="171"/>
      <c r="C47" s="172"/>
      <c r="D47" s="171"/>
      <c r="E47" s="174" t="s">
        <v>285</v>
      </c>
      <c r="F47" s="173">
        <v>2042446.8</v>
      </c>
      <c r="G47" s="173">
        <v>204244.68</v>
      </c>
      <c r="H47" s="173">
        <v>204244.68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0"/>
    <col min="2" max="2" width="25.83203125" customWidth="true" style="200"/>
    <col min="3" max="3" width="18.6640625" customWidth="true" style="200"/>
    <col min="4" max="4" width="5.75" customWidth="true" style="200"/>
    <col min="5" max="5" width="22.58203125" customWidth="true" style="200"/>
    <col min="6" max="6" width="13" customWidth="true" style="200"/>
    <col min="7" max="7" width="13" customWidth="true" style="200"/>
    <col min="8" max="8" width="13" customWidth="true" style="200"/>
    <col min="9" max="9" width="13" customWidth="true" style="200"/>
    <col min="10" max="10" width="8.6640625" customWidth="true" style="200"/>
  </cols>
  <sheetData>
    <row r="1" spans="1:10" customHeight="1" ht="15.5">
      <c r="A1" s="203" t="s">
        <v>0</v>
      </c>
      <c r="B1" s="203"/>
    </row>
    <row r="2" spans="1:10">
      <c r="A2" s="203" t="s">
        <v>1</v>
      </c>
      <c r="B2" s="203"/>
    </row>
    <row r="3" spans="1:10" customHeight="1" ht="15.5"/>
    <row r="4" spans="1:10">
      <c r="A4" s="240" t="s">
        <v>292</v>
      </c>
      <c r="B4" s="240"/>
    </row>
    <row r="6" spans="1:10" customHeight="1" ht="44">
      <c r="A6" s="241" t="s">
        <v>293</v>
      </c>
      <c r="B6" s="242"/>
      <c r="C6" s="243"/>
      <c r="D6" s="247" t="s">
        <v>223</v>
      </c>
      <c r="E6" s="247"/>
      <c r="F6" s="247" t="s">
        <v>224</v>
      </c>
      <c r="G6" s="247"/>
      <c r="H6" s="259" t="s">
        <v>225</v>
      </c>
      <c r="I6" s="260"/>
    </row>
    <row r="7" spans="1:10" customHeight="1" ht="44">
      <c r="A7" s="244"/>
      <c r="B7" s="245"/>
      <c r="C7" s="246"/>
      <c r="D7" s="248" t="s">
        <v>226</v>
      </c>
      <c r="E7" s="249"/>
      <c r="F7" s="249" t="s">
        <v>227</v>
      </c>
      <c r="G7" s="249"/>
      <c r="H7" s="261" t="s">
        <v>228</v>
      </c>
      <c r="I7" s="262"/>
    </row>
    <row r="8" spans="1:10" customHeight="1" ht="13"/>
    <row r="9" spans="1:10" customHeight="1" ht="50" s="201" customFormat="1">
      <c r="A9" s="225" t="s">
        <v>229</v>
      </c>
      <c r="B9" s="225"/>
      <c r="C9" s="225"/>
      <c r="D9" s="227" t="s">
        <v>294</v>
      </c>
      <c r="E9" s="228"/>
      <c r="F9" s="247" t="s">
        <v>295</v>
      </c>
      <c r="G9" s="247"/>
      <c r="H9" s="227" t="s">
        <v>296</v>
      </c>
      <c r="I9" s="228"/>
    </row>
    <row r="10" spans="1:10" customHeight="1" ht="16.5">
      <c r="A10" s="250" t="s">
        <v>287</v>
      </c>
      <c r="B10" s="251"/>
      <c r="C10" s="252"/>
      <c r="D10" s="263" t="s">
        <v>288</v>
      </c>
      <c r="E10" s="256"/>
      <c r="F10" s="212" t="s">
        <v>241</v>
      </c>
      <c r="G10" s="212" t="s">
        <v>242</v>
      </c>
      <c r="H10" s="212" t="s">
        <v>241</v>
      </c>
      <c r="I10" s="213" t="s">
        <v>242</v>
      </c>
    </row>
    <row r="11" spans="1:10" customHeight="1" ht="70">
      <c r="A11" s="253"/>
      <c r="B11" s="254"/>
      <c r="C11" s="255"/>
      <c r="D11" s="257"/>
      <c r="E11" s="258"/>
      <c r="F11" s="214" t="s">
        <v>243</v>
      </c>
      <c r="G11" s="214" t="s">
        <v>244</v>
      </c>
      <c r="H11" s="214" t="s">
        <v>243</v>
      </c>
      <c r="I11" s="214" t="s">
        <v>289</v>
      </c>
    </row>
    <row r="13" spans="1:10" customHeight="1" ht="58">
      <c r="A13" s="229" t="s">
        <v>297</v>
      </c>
      <c r="B13" s="230"/>
      <c r="C13" s="231"/>
      <c r="E13" s="216" t="s">
        <v>298</v>
      </c>
      <c r="F13" s="217"/>
      <c r="G13" s="217"/>
      <c r="H13" s="217"/>
      <c r="I13" s="218"/>
    </row>
    <row r="14" spans="1:10" customHeight="1" ht="16">
      <c r="A14" s="204" t="s">
        <v>299</v>
      </c>
      <c r="B14" s="205"/>
      <c r="C14" s="208" t="s">
        <v>300</v>
      </c>
      <c r="E14" s="210"/>
      <c r="F14" s="211"/>
      <c r="G14" s="211"/>
      <c r="H14" s="238"/>
      <c r="I14" s="239"/>
    </row>
    <row r="15" spans="1:10" customHeight="1" ht="21">
      <c r="A15" s="226" t="s">
        <v>301</v>
      </c>
      <c r="B15" s="226"/>
      <c r="C15" s="207">
        <v>244098.0</v>
      </c>
      <c r="D15" s="202"/>
      <c r="E15" s="209" t="s">
        <v>302</v>
      </c>
      <c r="F15" s="232">
        <v>0.0</v>
      </c>
      <c r="G15" s="233"/>
      <c r="H15" s="232"/>
      <c r="I15" s="233"/>
    </row>
    <row r="16" spans="1:10" customHeight="1" ht="21">
      <c r="A16" s="226" t="s">
        <v>303</v>
      </c>
      <c r="B16" s="226"/>
      <c r="C16" s="207">
        <v>4055400.0</v>
      </c>
      <c r="D16" s="202"/>
      <c r="E16" s="206" t="s">
        <v>304</v>
      </c>
      <c r="F16" s="234">
        <v>0.0</v>
      </c>
      <c r="G16" s="235"/>
      <c r="H16" s="234"/>
      <c r="I16" s="235"/>
    </row>
    <row r="17" spans="1:10" customHeight="1" ht="21">
      <c r="A17" s="226"/>
      <c r="B17" s="226"/>
      <c r="C17" s="207">
        <v>0.0</v>
      </c>
      <c r="D17" s="202"/>
      <c r="E17" s="215" t="s">
        <v>305</v>
      </c>
      <c r="F17" s="236">
        <v>0.0</v>
      </c>
      <c r="G17" s="237"/>
      <c r="H17" s="234"/>
      <c r="I17" s="235"/>
    </row>
    <row r="18" spans="1:10" customHeight="1" ht="16">
      <c r="A18" s="226"/>
      <c r="B18" s="226"/>
      <c r="C18" s="207">
        <v>0.0</v>
      </c>
      <c r="D18" s="202"/>
      <c r="E18" s="202"/>
      <c r="F18" s="202"/>
      <c r="G18" s="202"/>
      <c r="H18" s="202"/>
    </row>
    <row r="19" spans="1:10" customHeight="1" ht="16">
      <c r="A19" s="226"/>
      <c r="B19" s="226"/>
      <c r="C19" s="207">
        <v>0.0</v>
      </c>
      <c r="D19" s="202"/>
      <c r="E19" s="202"/>
      <c r="F19" s="202"/>
      <c r="G19" s="202"/>
      <c r="H19" s="202"/>
    </row>
    <row r="20" spans="1:10" customHeight="1" ht="29">
      <c r="A20" s="226" t="s">
        <v>306</v>
      </c>
      <c r="B20" s="226"/>
      <c r="C20" s="207">
        <v>0.0</v>
      </c>
      <c r="D20" s="202"/>
      <c r="E20" s="216" t="s">
        <v>307</v>
      </c>
      <c r="F20" s="217"/>
      <c r="G20" s="217"/>
      <c r="H20" s="217"/>
      <c r="I20" s="218"/>
    </row>
    <row r="21" spans="1:10" customHeight="1" ht="30.5">
      <c r="A21" s="226" t="s">
        <v>308</v>
      </c>
      <c r="B21" s="226"/>
      <c r="C21" s="207">
        <v>4299498.0</v>
      </c>
      <c r="D21" s="202"/>
      <c r="E21" s="219"/>
      <c r="F21" s="220"/>
      <c r="G21" s="220"/>
      <c r="H21" s="220"/>
      <c r="I21" s="221"/>
    </row>
    <row r="22" spans="1:10" customHeight="1" ht="63">
      <c r="A22" s="226" t="s">
        <v>309</v>
      </c>
      <c r="B22" s="226"/>
      <c r="C22" s="207">
        <f>C21+F17</f>
        <v>4299498</v>
      </c>
      <c r="D22" s="202"/>
      <c r="E22" s="222"/>
      <c r="F22" s="223"/>
      <c r="G22" s="223"/>
      <c r="H22" s="223"/>
      <c r="I22" s="224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60</v>
      </c>
    </row>
    <row r="6" spans="1:2">
      <c r="A6" s="26" t="s">
        <v>61</v>
      </c>
      <c r="B6" s="26" t="s">
        <v>62</v>
      </c>
    </row>
    <row r="7" spans="1:2">
      <c r="A7" s="26" t="s">
        <v>63</v>
      </c>
      <c r="B7" s="28">
        <v>6593</v>
      </c>
    </row>
    <row r="8" spans="1:2">
      <c r="A8" s="26" t="s">
        <v>64</v>
      </c>
      <c r="B8" s="28">
        <v>894</v>
      </c>
    </row>
    <row r="9" spans="1:2">
      <c r="A9" s="26" t="s">
        <v>65</v>
      </c>
      <c r="B9" s="27">
        <v>0</v>
      </c>
    </row>
    <row r="10" spans="1:2">
      <c r="A10" s="26" t="s">
        <v>66</v>
      </c>
      <c r="B10" s="27">
        <v>0</v>
      </c>
    </row>
    <row r="11" spans="1:2">
      <c r="A11" s="26" t="s">
        <v>67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68</v>
      </c>
    </row>
    <row r="5" spans="1:16">
      <c r="A5" s="29" t="s">
        <v>69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70</v>
      </c>
      <c r="O5" s="31"/>
      <c r="P5" s="29" t="s">
        <v>71</v>
      </c>
    </row>
    <row r="6" spans="1:16">
      <c r="A6" s="29"/>
      <c r="B6" s="29" t="s">
        <v>72</v>
      </c>
      <c r="C6" s="29" t="s">
        <v>73</v>
      </c>
      <c r="D6" s="29" t="s">
        <v>72</v>
      </c>
      <c r="E6" s="29" t="s">
        <v>73</v>
      </c>
      <c r="F6" s="29" t="s">
        <v>72</v>
      </c>
      <c r="G6" s="29" t="s">
        <v>73</v>
      </c>
      <c r="H6" s="29" t="s">
        <v>72</v>
      </c>
      <c r="I6" s="29" t="s">
        <v>73</v>
      </c>
      <c r="J6" s="29" t="s">
        <v>72</v>
      </c>
      <c r="K6" s="29" t="s">
        <v>73</v>
      </c>
      <c r="L6" s="29" t="s">
        <v>72</v>
      </c>
      <c r="M6" s="29" t="s">
        <v>73</v>
      </c>
      <c r="N6" s="29" t="s">
        <v>72</v>
      </c>
      <c r="O6" s="29" t="s">
        <v>73</v>
      </c>
    </row>
    <row r="7" spans="1:16">
      <c r="A7" s="29" t="s">
        <v>74</v>
      </c>
      <c r="B7" s="30">
        <v>9</v>
      </c>
      <c r="C7" s="30">
        <v>7</v>
      </c>
      <c r="D7" s="30">
        <v>6</v>
      </c>
      <c r="E7" s="30">
        <v>5</v>
      </c>
      <c r="F7" s="30" t="s">
        <v>75</v>
      </c>
      <c r="G7" s="30" t="s">
        <v>75</v>
      </c>
      <c r="H7" s="30">
        <v>60</v>
      </c>
      <c r="I7" s="30">
        <v>54</v>
      </c>
      <c r="J7" s="30" t="s">
        <v>75</v>
      </c>
      <c r="K7" s="30">
        <v>0</v>
      </c>
      <c r="L7" s="30" t="s">
        <v>75</v>
      </c>
      <c r="M7" s="30">
        <v>12</v>
      </c>
      <c r="N7" s="30" t="s">
        <v>75</v>
      </c>
      <c r="O7" s="30" t="s">
        <v>75</v>
      </c>
      <c r="P7" s="30">
        <v>230</v>
      </c>
    </row>
    <row r="8" spans="1:16">
      <c r="A8" s="29" t="s">
        <v>76</v>
      </c>
      <c r="B8" s="30">
        <v>102</v>
      </c>
      <c r="C8" s="30">
        <v>103</v>
      </c>
      <c r="D8" s="30" t="s">
        <v>75</v>
      </c>
      <c r="E8" s="30">
        <v>34</v>
      </c>
      <c r="F8" s="30">
        <v>100</v>
      </c>
      <c r="G8" s="30">
        <v>103</v>
      </c>
      <c r="H8" s="30">
        <v>377</v>
      </c>
      <c r="I8" s="30">
        <v>586</v>
      </c>
      <c r="J8" s="30">
        <v>5</v>
      </c>
      <c r="K8" s="30" t="s">
        <v>75</v>
      </c>
      <c r="L8" s="30">
        <v>180</v>
      </c>
      <c r="M8" s="30">
        <v>178</v>
      </c>
      <c r="N8" s="30">
        <v>10</v>
      </c>
      <c r="O8" s="30">
        <v>18</v>
      </c>
      <c r="P8" s="30">
        <v>1821</v>
      </c>
    </row>
    <row r="9" spans="1:16">
      <c r="A9" s="29" t="s">
        <v>77</v>
      </c>
      <c r="B9" s="30">
        <v>111</v>
      </c>
      <c r="C9" s="30">
        <v>178</v>
      </c>
      <c r="D9" s="30">
        <v>18</v>
      </c>
      <c r="E9" s="30">
        <v>45</v>
      </c>
      <c r="F9" s="30">
        <v>108</v>
      </c>
      <c r="G9" s="30">
        <v>142</v>
      </c>
      <c r="H9" s="30">
        <v>588</v>
      </c>
      <c r="I9" s="30">
        <v>1114</v>
      </c>
      <c r="J9" s="30">
        <v>8</v>
      </c>
      <c r="K9" s="30">
        <v>7</v>
      </c>
      <c r="L9" s="30">
        <v>291</v>
      </c>
      <c r="M9" s="30">
        <v>394</v>
      </c>
      <c r="N9" s="30">
        <v>15</v>
      </c>
      <c r="O9" s="30">
        <v>32</v>
      </c>
      <c r="P9" s="30">
        <v>3051</v>
      </c>
    </row>
    <row r="10" spans="1:16">
      <c r="A10" s="29" t="s">
        <v>78</v>
      </c>
      <c r="B10" s="30">
        <v>50</v>
      </c>
      <c r="C10" s="30">
        <v>92</v>
      </c>
      <c r="D10" s="30">
        <v>8</v>
      </c>
      <c r="E10" s="30">
        <v>25</v>
      </c>
      <c r="F10" s="30">
        <v>57</v>
      </c>
      <c r="G10" s="30">
        <v>56</v>
      </c>
      <c r="H10" s="30">
        <v>403</v>
      </c>
      <c r="I10" s="30">
        <v>670</v>
      </c>
      <c r="J10" s="30">
        <v>4</v>
      </c>
      <c r="K10" s="30">
        <v>5</v>
      </c>
      <c r="L10" s="30">
        <v>279</v>
      </c>
      <c r="M10" s="30">
        <v>346</v>
      </c>
      <c r="N10" s="30">
        <v>12</v>
      </c>
      <c r="O10" s="30">
        <v>31</v>
      </c>
      <c r="P10" s="30">
        <v>2038</v>
      </c>
    </row>
    <row r="11" spans="1:16">
      <c r="A11" s="29" t="s">
        <v>79</v>
      </c>
      <c r="B11" s="30">
        <v>9</v>
      </c>
      <c r="C11" s="30">
        <v>13</v>
      </c>
      <c r="D11" s="30">
        <v>4</v>
      </c>
      <c r="E11" s="30">
        <v>4</v>
      </c>
      <c r="F11" s="30">
        <v>7</v>
      </c>
      <c r="G11" s="30">
        <v>8</v>
      </c>
      <c r="H11" s="30">
        <v>94</v>
      </c>
      <c r="I11" s="30">
        <v>108</v>
      </c>
      <c r="J11" s="30" t="s">
        <v>75</v>
      </c>
      <c r="K11" s="30" t="s">
        <v>75</v>
      </c>
      <c r="L11" s="30">
        <v>88</v>
      </c>
      <c r="M11" s="30">
        <v>94</v>
      </c>
      <c r="N11" s="30">
        <v>4</v>
      </c>
      <c r="O11" s="30">
        <v>7</v>
      </c>
      <c r="P11" s="30">
        <v>443</v>
      </c>
    </row>
    <row r="12" spans="1:16">
      <c r="A12" s="29" t="s">
        <v>80</v>
      </c>
      <c r="B12" s="30" t="s">
        <v>75</v>
      </c>
      <c r="C12" s="30">
        <v>4</v>
      </c>
      <c r="D12" s="30" t="s">
        <v>75</v>
      </c>
      <c r="E12" s="30">
        <v>4</v>
      </c>
      <c r="F12" s="30">
        <v>5</v>
      </c>
      <c r="G12" s="30">
        <v>7</v>
      </c>
      <c r="H12" s="30">
        <v>39</v>
      </c>
      <c r="I12" s="30">
        <v>58</v>
      </c>
      <c r="J12" s="30">
        <v>0</v>
      </c>
      <c r="K12" s="30" t="s">
        <v>75</v>
      </c>
      <c r="L12" s="30">
        <v>74</v>
      </c>
      <c r="M12" s="30">
        <v>74</v>
      </c>
      <c r="N12" s="30" t="s">
        <v>75</v>
      </c>
      <c r="O12" s="30" t="s">
        <v>75</v>
      </c>
      <c r="P12" s="30">
        <v>277</v>
      </c>
    </row>
    <row r="13" spans="1:16">
      <c r="A13" s="29" t="s">
        <v>81</v>
      </c>
      <c r="B13" s="30">
        <v>0</v>
      </c>
      <c r="C13" s="30">
        <v>0</v>
      </c>
      <c r="D13" s="30">
        <v>94</v>
      </c>
      <c r="E13" s="30">
        <v>148</v>
      </c>
      <c r="F13" s="30">
        <v>84</v>
      </c>
      <c r="G13" s="30">
        <v>173</v>
      </c>
      <c r="H13" s="30">
        <v>258</v>
      </c>
      <c r="I13" s="30">
        <v>739</v>
      </c>
      <c r="J13" s="30">
        <v>0</v>
      </c>
      <c r="K13" s="30" t="s">
        <v>75</v>
      </c>
      <c r="L13" s="30">
        <v>76</v>
      </c>
      <c r="M13" s="30">
        <v>120</v>
      </c>
      <c r="N13" s="30" t="s">
        <v>75</v>
      </c>
      <c r="O13" s="30">
        <v>7</v>
      </c>
      <c r="P13" s="30">
        <v>1703</v>
      </c>
    </row>
    <row r="14" spans="1:16">
      <c r="A14" s="29" t="s">
        <v>82</v>
      </c>
      <c r="B14" s="30" t="s">
        <v>75</v>
      </c>
      <c r="C14" s="30" t="s">
        <v>75</v>
      </c>
      <c r="D14" s="30">
        <v>40</v>
      </c>
      <c r="E14" s="30">
        <v>94</v>
      </c>
      <c r="F14" s="30">
        <v>45</v>
      </c>
      <c r="G14" s="30">
        <v>50</v>
      </c>
      <c r="H14" s="30">
        <v>219</v>
      </c>
      <c r="I14" s="30">
        <v>629</v>
      </c>
      <c r="J14" s="30" t="s">
        <v>75</v>
      </c>
      <c r="K14" s="30" t="s">
        <v>75</v>
      </c>
      <c r="L14" s="30">
        <v>28</v>
      </c>
      <c r="M14" s="30">
        <v>74</v>
      </c>
      <c r="N14" s="30" t="s">
        <v>75</v>
      </c>
      <c r="O14" s="30">
        <v>6</v>
      </c>
      <c r="P14" s="30">
        <v>1192</v>
      </c>
    </row>
    <row r="15" spans="1:16">
      <c r="A15" s="29" t="s">
        <v>83</v>
      </c>
      <c r="B15" s="30">
        <v>0</v>
      </c>
      <c r="C15" s="30" t="s">
        <v>75</v>
      </c>
      <c r="D15" s="30">
        <v>28</v>
      </c>
      <c r="E15" s="30">
        <v>107</v>
      </c>
      <c r="F15" s="30">
        <v>36</v>
      </c>
      <c r="G15" s="30">
        <v>29</v>
      </c>
      <c r="H15" s="30">
        <v>208</v>
      </c>
      <c r="I15" s="30">
        <v>683</v>
      </c>
      <c r="J15" s="30">
        <v>0</v>
      </c>
      <c r="K15" s="30" t="s">
        <v>75</v>
      </c>
      <c r="L15" s="30">
        <v>27</v>
      </c>
      <c r="M15" s="30">
        <v>66</v>
      </c>
      <c r="N15" s="30" t="s">
        <v>75</v>
      </c>
      <c r="O15" s="30">
        <v>9</v>
      </c>
      <c r="P15" s="30">
        <v>1196</v>
      </c>
    </row>
    <row r="16" spans="1:16">
      <c r="A16" s="29" t="s">
        <v>84</v>
      </c>
      <c r="B16" s="30">
        <v>0</v>
      </c>
      <c r="C16" s="30">
        <v>0</v>
      </c>
      <c r="D16" s="30">
        <v>47</v>
      </c>
      <c r="E16" s="30">
        <v>107</v>
      </c>
      <c r="F16" s="30">
        <v>17</v>
      </c>
      <c r="G16" s="30">
        <v>31</v>
      </c>
      <c r="H16" s="30">
        <v>158</v>
      </c>
      <c r="I16" s="30">
        <v>551</v>
      </c>
      <c r="J16" s="30">
        <v>0</v>
      </c>
      <c r="K16" s="30" t="s">
        <v>75</v>
      </c>
      <c r="L16" s="30">
        <v>21</v>
      </c>
      <c r="M16" s="30">
        <v>57</v>
      </c>
      <c r="N16" s="30" t="s">
        <v>75</v>
      </c>
      <c r="O16" s="30">
        <v>11</v>
      </c>
      <c r="P16" s="30">
        <v>1002</v>
      </c>
    </row>
    <row r="17" spans="1:16">
      <c r="A17" s="29" t="s">
        <v>85</v>
      </c>
      <c r="B17" s="30">
        <v>0</v>
      </c>
      <c r="C17" s="30" t="s">
        <v>75</v>
      </c>
      <c r="D17" s="30">
        <v>13</v>
      </c>
      <c r="E17" s="30">
        <v>79</v>
      </c>
      <c r="F17" s="30">
        <v>8</v>
      </c>
      <c r="G17" s="30">
        <v>14</v>
      </c>
      <c r="H17" s="30">
        <v>106</v>
      </c>
      <c r="I17" s="30">
        <v>307</v>
      </c>
      <c r="J17" s="30">
        <v>0</v>
      </c>
      <c r="K17" s="30">
        <v>0</v>
      </c>
      <c r="L17" s="30">
        <v>14</v>
      </c>
      <c r="M17" s="30">
        <v>36</v>
      </c>
      <c r="N17" s="30" t="s">
        <v>75</v>
      </c>
      <c r="O17" s="30" t="s">
        <v>75</v>
      </c>
      <c r="P17" s="30">
        <v>585</v>
      </c>
    </row>
    <row r="18" spans="1:16">
      <c r="A18" s="29" t="s">
        <v>86</v>
      </c>
      <c r="B18" s="30">
        <v>0</v>
      </c>
      <c r="C18" s="30">
        <v>0</v>
      </c>
      <c r="D18" s="30">
        <v>8</v>
      </c>
      <c r="E18" s="30">
        <v>25</v>
      </c>
      <c r="F18" s="30" t="s">
        <v>75</v>
      </c>
      <c r="G18" s="30" t="s">
        <v>75</v>
      </c>
      <c r="H18" s="30">
        <v>20</v>
      </c>
      <c r="I18" s="30">
        <v>88</v>
      </c>
      <c r="J18" s="30">
        <v>0</v>
      </c>
      <c r="K18" s="30">
        <v>0</v>
      </c>
      <c r="L18" s="30" t="s">
        <v>75</v>
      </c>
      <c r="M18" s="30">
        <v>18</v>
      </c>
      <c r="N18" s="30">
        <v>0</v>
      </c>
      <c r="O18" s="30" t="s">
        <v>75</v>
      </c>
      <c r="P18" s="30">
        <v>167</v>
      </c>
    </row>
    <row r="19" spans="1:16">
      <c r="A19" s="29" t="s">
        <v>71</v>
      </c>
      <c r="B19" s="30">
        <v>284</v>
      </c>
      <c r="C19" s="30">
        <v>401</v>
      </c>
      <c r="D19" s="30">
        <v>292</v>
      </c>
      <c r="E19" s="30">
        <v>677</v>
      </c>
      <c r="F19" s="30">
        <v>491</v>
      </c>
      <c r="G19" s="30">
        <v>633</v>
      </c>
      <c r="H19" s="30">
        <v>2530</v>
      </c>
      <c r="I19" s="30">
        <v>5587</v>
      </c>
      <c r="J19" s="30">
        <v>20</v>
      </c>
      <c r="K19" s="30">
        <v>22</v>
      </c>
      <c r="L19" s="30">
        <v>1110</v>
      </c>
      <c r="M19" s="30">
        <v>1469</v>
      </c>
      <c r="N19" s="30">
        <v>56</v>
      </c>
      <c r="O19" s="30">
        <v>133</v>
      </c>
      <c r="P19" s="30">
        <v>13705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70</v>
      </c>
      <c r="O5" s="34"/>
      <c r="P5" s="32" t="s">
        <v>71</v>
      </c>
    </row>
    <row r="6" spans="1:16">
      <c r="A6" s="32"/>
      <c r="B6" s="32" t="s">
        <v>72</v>
      </c>
      <c r="C6" s="32" t="s">
        <v>73</v>
      </c>
      <c r="D6" s="32" t="s">
        <v>72</v>
      </c>
      <c r="E6" s="32" t="s">
        <v>73</v>
      </c>
      <c r="F6" s="32" t="s">
        <v>72</v>
      </c>
      <c r="G6" s="32" t="s">
        <v>73</v>
      </c>
      <c r="H6" s="32" t="s">
        <v>72</v>
      </c>
      <c r="I6" s="32" t="s">
        <v>73</v>
      </c>
      <c r="J6" s="32" t="s">
        <v>72</v>
      </c>
      <c r="K6" s="32" t="s">
        <v>73</v>
      </c>
      <c r="L6" s="32" t="s">
        <v>72</v>
      </c>
      <c r="M6" s="32" t="s">
        <v>73</v>
      </c>
      <c r="N6" s="32" t="s">
        <v>72</v>
      </c>
      <c r="O6" s="32" t="s">
        <v>73</v>
      </c>
    </row>
    <row r="7" spans="1:16">
      <c r="A7" s="32" t="s">
        <v>34</v>
      </c>
      <c r="B7" s="33">
        <v>20</v>
      </c>
      <c r="C7" s="33">
        <v>19</v>
      </c>
      <c r="D7" s="33">
        <v>4</v>
      </c>
      <c r="E7" s="33" t="s">
        <v>75</v>
      </c>
      <c r="F7" s="33">
        <v>45</v>
      </c>
      <c r="G7" s="33">
        <v>29</v>
      </c>
      <c r="H7" s="33">
        <v>240</v>
      </c>
      <c r="I7" s="33">
        <v>233</v>
      </c>
      <c r="J7" s="33" t="s">
        <v>75</v>
      </c>
      <c r="K7" s="33" t="s">
        <v>75</v>
      </c>
      <c r="L7" s="33">
        <v>238</v>
      </c>
      <c r="M7" s="33">
        <v>214</v>
      </c>
      <c r="N7" s="33">
        <v>9</v>
      </c>
      <c r="O7" s="33" t="s">
        <v>75</v>
      </c>
      <c r="P7" s="33">
        <v>1074</v>
      </c>
    </row>
    <row r="8" spans="1:16">
      <c r="A8" s="32" t="s">
        <v>35</v>
      </c>
      <c r="B8" s="33">
        <v>86</v>
      </c>
      <c r="C8" s="33">
        <v>82</v>
      </c>
      <c r="D8" s="33">
        <v>50</v>
      </c>
      <c r="E8" s="33">
        <v>57</v>
      </c>
      <c r="F8" s="33">
        <v>99</v>
      </c>
      <c r="G8" s="33">
        <v>96</v>
      </c>
      <c r="H8" s="33">
        <v>653</v>
      </c>
      <c r="I8" s="33">
        <v>886</v>
      </c>
      <c r="J8" s="33">
        <v>8</v>
      </c>
      <c r="K8" s="33">
        <v>5</v>
      </c>
      <c r="L8" s="33">
        <v>346</v>
      </c>
      <c r="M8" s="33">
        <v>369</v>
      </c>
      <c r="N8" s="33">
        <v>24</v>
      </c>
      <c r="O8" s="33">
        <v>38</v>
      </c>
      <c r="P8" s="33">
        <v>2799</v>
      </c>
    </row>
    <row r="9" spans="1:16">
      <c r="A9" s="32" t="s">
        <v>36</v>
      </c>
      <c r="B9" s="33">
        <v>156</v>
      </c>
      <c r="C9" s="33">
        <v>235</v>
      </c>
      <c r="D9" s="33">
        <v>143</v>
      </c>
      <c r="E9" s="33">
        <v>355</v>
      </c>
      <c r="F9" s="33">
        <v>224</v>
      </c>
      <c r="G9" s="33">
        <v>330</v>
      </c>
      <c r="H9" s="33">
        <v>1128</v>
      </c>
      <c r="I9" s="33">
        <v>2722</v>
      </c>
      <c r="J9" s="33">
        <v>9</v>
      </c>
      <c r="K9" s="33">
        <v>9</v>
      </c>
      <c r="L9" s="33">
        <v>373</v>
      </c>
      <c r="M9" s="33">
        <v>566</v>
      </c>
      <c r="N9" s="33">
        <v>17</v>
      </c>
      <c r="O9" s="33">
        <v>47</v>
      </c>
      <c r="P9" s="33">
        <v>6314</v>
      </c>
    </row>
    <row r="10" spans="1:16">
      <c r="A10" s="32" t="s">
        <v>37</v>
      </c>
      <c r="B10" s="33" t="s">
        <v>75</v>
      </c>
      <c r="C10" s="33">
        <v>48</v>
      </c>
      <c r="D10" s="33">
        <v>41</v>
      </c>
      <c r="E10" s="33">
        <v>141</v>
      </c>
      <c r="F10" s="33">
        <v>70</v>
      </c>
      <c r="G10" s="33">
        <v>112</v>
      </c>
      <c r="H10" s="33">
        <v>303</v>
      </c>
      <c r="I10" s="33">
        <v>1141</v>
      </c>
      <c r="J10" s="33" t="s">
        <v>75</v>
      </c>
      <c r="K10" s="33">
        <v>6</v>
      </c>
      <c r="L10" s="33">
        <v>77</v>
      </c>
      <c r="M10" s="33">
        <v>181</v>
      </c>
      <c r="N10" s="33" t="s">
        <v>75</v>
      </c>
      <c r="O10" s="33">
        <v>20</v>
      </c>
      <c r="P10" s="33">
        <v>2162</v>
      </c>
    </row>
    <row r="11" spans="1:16">
      <c r="A11" s="32" t="s">
        <v>38</v>
      </c>
      <c r="B11" s="33">
        <v>0</v>
      </c>
      <c r="C11" s="33">
        <v>11</v>
      </c>
      <c r="D11" s="33">
        <v>22</v>
      </c>
      <c r="E11" s="33" t="s">
        <v>75</v>
      </c>
      <c r="F11" s="33">
        <v>23</v>
      </c>
      <c r="G11" s="33">
        <v>32</v>
      </c>
      <c r="H11" s="33">
        <v>94</v>
      </c>
      <c r="I11" s="33">
        <v>311</v>
      </c>
      <c r="J11" s="33">
        <v>0</v>
      </c>
      <c r="K11" s="33" t="s">
        <v>75</v>
      </c>
      <c r="L11" s="33">
        <v>26</v>
      </c>
      <c r="M11" s="33">
        <v>58</v>
      </c>
      <c r="N11" s="33">
        <v>0</v>
      </c>
      <c r="O11" s="33">
        <v>9</v>
      </c>
      <c r="P11" s="33">
        <v>637</v>
      </c>
    </row>
    <row r="12" spans="1:16">
      <c r="A12" s="32" t="s">
        <v>39</v>
      </c>
      <c r="B12" s="33" t="s">
        <v>75</v>
      </c>
      <c r="C12" s="33">
        <v>6</v>
      </c>
      <c r="D12" s="33">
        <v>32</v>
      </c>
      <c r="E12" s="33">
        <v>71</v>
      </c>
      <c r="F12" s="33">
        <v>30</v>
      </c>
      <c r="G12" s="33">
        <v>34</v>
      </c>
      <c r="H12" s="33">
        <v>112</v>
      </c>
      <c r="I12" s="33">
        <v>294</v>
      </c>
      <c r="J12" s="33">
        <v>0</v>
      </c>
      <c r="K12" s="33">
        <v>0</v>
      </c>
      <c r="L12" s="33">
        <v>50</v>
      </c>
      <c r="M12" s="33">
        <v>81</v>
      </c>
      <c r="N12" s="33" t="s">
        <v>75</v>
      </c>
      <c r="O12" s="33" t="s">
        <v>75</v>
      </c>
      <c r="P12" s="33">
        <v>719</v>
      </c>
    </row>
    <row r="13" spans="1:16">
      <c r="A13" s="32" t="s">
        <v>71</v>
      </c>
      <c r="B13" s="33">
        <v>284</v>
      </c>
      <c r="C13" s="33">
        <v>401</v>
      </c>
      <c r="D13" s="33">
        <v>292</v>
      </c>
      <c r="E13" s="33">
        <v>677</v>
      </c>
      <c r="F13" s="33">
        <v>491</v>
      </c>
      <c r="G13" s="33">
        <v>633</v>
      </c>
      <c r="H13" s="33">
        <v>2530</v>
      </c>
      <c r="I13" s="33">
        <v>5587</v>
      </c>
      <c r="J13" s="33">
        <v>20</v>
      </c>
      <c r="K13" s="33">
        <v>22</v>
      </c>
      <c r="L13" s="33">
        <v>1110</v>
      </c>
      <c r="M13" s="33">
        <v>1469</v>
      </c>
      <c r="N13" s="33">
        <v>56</v>
      </c>
      <c r="O13" s="33">
        <v>133</v>
      </c>
      <c r="P13" s="33">
        <v>13705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71</v>
      </c>
    </row>
    <row r="6" spans="1:8">
      <c r="A6" s="35" t="s">
        <v>91</v>
      </c>
      <c r="B6" s="36">
        <v>871</v>
      </c>
      <c r="C6" s="36">
        <v>2035</v>
      </c>
      <c r="D6" s="36">
        <v>3214</v>
      </c>
      <c r="E6" s="36">
        <v>651</v>
      </c>
      <c r="F6" s="36">
        <v>181</v>
      </c>
      <c r="G6" s="36">
        <v>138</v>
      </c>
      <c r="H6" s="36">
        <v>7090</v>
      </c>
    </row>
    <row r="7" spans="1:8">
      <c r="A7" s="35" t="s">
        <v>92</v>
      </c>
      <c r="B7" s="36" t="s">
        <v>75</v>
      </c>
      <c r="C7" s="36">
        <v>41</v>
      </c>
      <c r="D7" s="36">
        <v>69</v>
      </c>
      <c r="E7" s="36">
        <v>13</v>
      </c>
      <c r="F7" s="36">
        <v>0</v>
      </c>
      <c r="G7" s="36" t="s">
        <v>75</v>
      </c>
      <c r="H7" s="36">
        <v>138</v>
      </c>
    </row>
    <row r="8" spans="1:8">
      <c r="A8" s="35" t="s">
        <v>93</v>
      </c>
      <c r="B8" s="36">
        <v>142</v>
      </c>
      <c r="C8" s="36">
        <v>290</v>
      </c>
      <c r="D8" s="36">
        <v>230</v>
      </c>
      <c r="E8" s="36">
        <v>35</v>
      </c>
      <c r="F8" s="36">
        <v>9</v>
      </c>
      <c r="G8" s="36">
        <v>10</v>
      </c>
      <c r="H8" s="36">
        <v>716</v>
      </c>
    </row>
    <row r="9" spans="1:8">
      <c r="A9" s="35" t="s">
        <v>92</v>
      </c>
      <c r="B9" s="36" t="s">
        <v>75</v>
      </c>
      <c r="C9" s="36">
        <v>10</v>
      </c>
      <c r="D9" s="36">
        <v>10</v>
      </c>
      <c r="E9" s="36" t="s">
        <v>75</v>
      </c>
      <c r="F9" s="36">
        <v>0</v>
      </c>
      <c r="G9" s="36">
        <v>0</v>
      </c>
      <c r="H9" s="36">
        <v>27</v>
      </c>
    </row>
    <row r="10" spans="1:8">
      <c r="A10" s="35" t="s">
        <v>94</v>
      </c>
      <c r="B10" s="36">
        <v>10</v>
      </c>
      <c r="C10" s="36">
        <v>60</v>
      </c>
      <c r="D10" s="36">
        <v>318</v>
      </c>
      <c r="E10" s="36">
        <v>194</v>
      </c>
      <c r="F10" s="36">
        <v>50</v>
      </c>
      <c r="G10" s="36">
        <v>82</v>
      </c>
      <c r="H10" s="36">
        <v>714</v>
      </c>
    </row>
    <row r="11" spans="1:8">
      <c r="A11" s="35" t="s">
        <v>92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>
      <c r="A12" s="35" t="s">
        <v>95</v>
      </c>
      <c r="B12" s="36">
        <v>51</v>
      </c>
      <c r="C12" s="36">
        <v>414</v>
      </c>
      <c r="D12" s="36">
        <v>2552</v>
      </c>
      <c r="E12" s="36">
        <v>1282</v>
      </c>
      <c r="F12" s="36">
        <v>397</v>
      </c>
      <c r="G12" s="36">
        <v>489</v>
      </c>
      <c r="H12" s="36">
        <v>5185</v>
      </c>
    </row>
    <row r="13" spans="1:8">
      <c r="A13" s="35" t="s">
        <v>92</v>
      </c>
      <c r="B13" s="36" t="s">
        <v>75</v>
      </c>
      <c r="C13" s="36">
        <v>7</v>
      </c>
      <c r="D13" s="36">
        <v>41</v>
      </c>
      <c r="E13" s="36">
        <v>19</v>
      </c>
      <c r="F13" s="36">
        <v>4</v>
      </c>
      <c r="G13" s="36" t="s">
        <v>75</v>
      </c>
      <c r="H13" s="36">
        <v>73</v>
      </c>
    </row>
    <row r="14" spans="1:8">
      <c r="A14" s="35" t="s">
        <v>71</v>
      </c>
      <c r="B14" s="36">
        <v>1074</v>
      </c>
      <c r="C14" s="36">
        <v>2799</v>
      </c>
      <c r="D14" s="36">
        <v>6314</v>
      </c>
      <c r="E14" s="36">
        <v>2162</v>
      </c>
      <c r="F14" s="36">
        <v>637</v>
      </c>
      <c r="G14" s="36">
        <v>719</v>
      </c>
      <c r="H14" s="36">
        <v>13705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69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74</v>
      </c>
      <c r="B7" s="39">
        <v>230</v>
      </c>
      <c r="C7" s="39">
        <v>18322</v>
      </c>
      <c r="D7" s="39">
        <v>107</v>
      </c>
      <c r="E7" s="39">
        <v>4</v>
      </c>
      <c r="F7" s="39">
        <v>93</v>
      </c>
      <c r="G7" s="39">
        <v>26</v>
      </c>
      <c r="H7" s="44">
        <v>0.4826</v>
      </c>
      <c r="I7" s="39">
        <v>230</v>
      </c>
      <c r="J7" s="39">
        <v>111</v>
      </c>
      <c r="K7" s="44">
        <v>0.4826</v>
      </c>
    </row>
    <row r="8" spans="1:14">
      <c r="A8" s="37" t="s">
        <v>76</v>
      </c>
      <c r="B8" s="39">
        <v>1821</v>
      </c>
      <c r="C8" s="39">
        <v>148366</v>
      </c>
      <c r="D8" s="39">
        <v>841</v>
      </c>
      <c r="E8" s="39">
        <v>42</v>
      </c>
      <c r="F8" s="39">
        <v>774</v>
      </c>
      <c r="G8" s="39">
        <v>164</v>
      </c>
      <c r="H8" s="44">
        <v>0.4849</v>
      </c>
      <c r="I8" s="39">
        <v>1845</v>
      </c>
      <c r="J8" s="39">
        <v>897</v>
      </c>
      <c r="K8" s="44">
        <v>0.4862</v>
      </c>
    </row>
    <row r="9" spans="1:14">
      <c r="A9" s="37" t="s">
        <v>77</v>
      </c>
      <c r="B9" s="39">
        <v>3051</v>
      </c>
      <c r="C9" s="39">
        <v>224508</v>
      </c>
      <c r="D9" s="39">
        <v>1271</v>
      </c>
      <c r="E9" s="39">
        <v>232</v>
      </c>
      <c r="F9" s="39">
        <v>1312</v>
      </c>
      <c r="G9" s="39">
        <v>236</v>
      </c>
      <c r="H9" s="44">
        <v>0.4926</v>
      </c>
      <c r="I9" s="39">
        <v>3103</v>
      </c>
      <c r="J9" s="39">
        <v>1535</v>
      </c>
      <c r="K9" s="44">
        <v>0.4947</v>
      </c>
    </row>
    <row r="10" spans="1:14">
      <c r="A10" s="37" t="s">
        <v>78</v>
      </c>
      <c r="B10" s="39">
        <v>2038</v>
      </c>
      <c r="C10" s="39">
        <v>134729</v>
      </c>
      <c r="D10" s="39">
        <v>632</v>
      </c>
      <c r="E10" s="39">
        <v>357</v>
      </c>
      <c r="F10" s="39">
        <v>890</v>
      </c>
      <c r="G10" s="39">
        <v>159</v>
      </c>
      <c r="H10" s="44">
        <v>0.4853</v>
      </c>
      <c r="I10" s="39">
        <v>2075</v>
      </c>
      <c r="J10" s="39">
        <v>1012</v>
      </c>
      <c r="K10" s="44">
        <v>0.4877</v>
      </c>
    </row>
    <row r="11" spans="1:14">
      <c r="A11" s="37" t="s">
        <v>79</v>
      </c>
      <c r="B11" s="39">
        <v>443</v>
      </c>
      <c r="C11" s="39">
        <v>25629</v>
      </c>
      <c r="D11" s="39">
        <v>93</v>
      </c>
      <c r="E11" s="39">
        <v>133</v>
      </c>
      <c r="F11" s="39">
        <v>184</v>
      </c>
      <c r="G11" s="39">
        <v>33</v>
      </c>
      <c r="H11" s="44">
        <v>0.5102</v>
      </c>
      <c r="I11" s="39">
        <v>449</v>
      </c>
      <c r="J11" s="39">
        <v>229</v>
      </c>
      <c r="K11" s="44">
        <v>0.51</v>
      </c>
    </row>
    <row r="12" spans="1:14">
      <c r="A12" s="37" t="s">
        <v>80</v>
      </c>
      <c r="B12" s="39">
        <v>277</v>
      </c>
      <c r="C12" s="39">
        <v>11777</v>
      </c>
      <c r="D12" s="39">
        <v>5</v>
      </c>
      <c r="E12" s="39">
        <v>113</v>
      </c>
      <c r="F12" s="39">
        <v>143</v>
      </c>
      <c r="G12" s="39">
        <v>16</v>
      </c>
      <c r="H12" s="44">
        <v>0.426</v>
      </c>
      <c r="I12" s="39">
        <v>279</v>
      </c>
      <c r="J12" s="39">
        <v>118</v>
      </c>
      <c r="K12" s="44">
        <v>0.4229</v>
      </c>
    </row>
    <row r="13" spans="1:14" s="40" customFormat="1">
      <c r="A13" s="40" t="s">
        <v>107</v>
      </c>
      <c r="B13" s="42">
        <v>7860</v>
      </c>
      <c r="C13" s="42">
        <v>563331</v>
      </c>
      <c r="D13" s="42">
        <v>2949</v>
      </c>
      <c r="E13" s="42">
        <v>881</v>
      </c>
      <c r="F13" s="42">
        <v>3396</v>
      </c>
      <c r="G13" s="42">
        <v>634</v>
      </c>
      <c r="H13" s="43">
        <v>0.4873</v>
      </c>
      <c r="I13" s="42">
        <v>7981</v>
      </c>
      <c r="J13" s="42">
        <v>3902</v>
      </c>
      <c r="K13" s="43">
        <v>0.4889</v>
      </c>
    </row>
    <row r="14" spans="1:14">
      <c r="A14" s="37" t="s">
        <v>81</v>
      </c>
      <c r="B14" s="39">
        <v>1703</v>
      </c>
      <c r="C14" s="39">
        <v>172900</v>
      </c>
      <c r="D14" s="39">
        <v>998</v>
      </c>
      <c r="E14" s="39">
        <v>1</v>
      </c>
      <c r="F14" s="39">
        <v>564</v>
      </c>
      <c r="G14" s="39">
        <v>140</v>
      </c>
      <c r="H14" s="44">
        <v>0.5866</v>
      </c>
      <c r="I14" s="39">
        <v>1733</v>
      </c>
      <c r="J14" s="39">
        <v>1018</v>
      </c>
      <c r="K14" s="44">
        <v>0.5874</v>
      </c>
    </row>
    <row r="15" spans="1:14">
      <c r="A15" s="37" t="s">
        <v>82</v>
      </c>
      <c r="B15" s="39">
        <v>1192</v>
      </c>
      <c r="C15" s="39">
        <v>123674</v>
      </c>
      <c r="D15" s="39">
        <v>794</v>
      </c>
      <c r="E15" s="39">
        <v>1</v>
      </c>
      <c r="F15" s="39">
        <v>348</v>
      </c>
      <c r="G15" s="39">
        <v>49</v>
      </c>
      <c r="H15" s="44">
        <v>0.6669</v>
      </c>
      <c r="I15" s="39">
        <v>1217</v>
      </c>
      <c r="J15" s="39">
        <v>814</v>
      </c>
      <c r="K15" s="44">
        <v>0.6689</v>
      </c>
    </row>
    <row r="16" spans="1:14">
      <c r="A16" s="37" t="s">
        <v>83</v>
      </c>
      <c r="B16" s="39">
        <v>1196</v>
      </c>
      <c r="C16" s="39">
        <v>124666</v>
      </c>
      <c r="D16" s="39">
        <v>741</v>
      </c>
      <c r="E16" s="39">
        <v>1</v>
      </c>
      <c r="F16" s="39">
        <v>377</v>
      </c>
      <c r="G16" s="39">
        <v>77</v>
      </c>
      <c r="H16" s="44">
        <v>0.6204</v>
      </c>
      <c r="I16" s="39">
        <v>1216</v>
      </c>
      <c r="J16" s="39">
        <v>753</v>
      </c>
      <c r="K16" s="44">
        <v>0.6192</v>
      </c>
    </row>
    <row r="17" spans="1:14">
      <c r="A17" s="37" t="s">
        <v>84</v>
      </c>
      <c r="B17" s="39">
        <v>1002</v>
      </c>
      <c r="C17" s="39">
        <v>102136</v>
      </c>
      <c r="D17" s="39">
        <v>607</v>
      </c>
      <c r="E17" s="39">
        <v>0</v>
      </c>
      <c r="F17" s="39">
        <v>327</v>
      </c>
      <c r="G17" s="39">
        <v>68</v>
      </c>
      <c r="H17" s="44">
        <v>0.6058</v>
      </c>
      <c r="I17" s="39">
        <v>1031</v>
      </c>
      <c r="J17" s="39">
        <v>626</v>
      </c>
      <c r="K17" s="44">
        <v>0.6072</v>
      </c>
    </row>
    <row r="18" spans="1:14">
      <c r="A18" s="37" t="s">
        <v>85</v>
      </c>
      <c r="B18" s="39">
        <v>585</v>
      </c>
      <c r="C18" s="39">
        <v>58760</v>
      </c>
      <c r="D18" s="39">
        <v>303</v>
      </c>
      <c r="E18" s="39">
        <v>1</v>
      </c>
      <c r="F18" s="39">
        <v>231</v>
      </c>
      <c r="G18" s="39">
        <v>50</v>
      </c>
      <c r="H18" s="44">
        <v>0.5197</v>
      </c>
      <c r="I18" s="39">
        <v>592</v>
      </c>
      <c r="J18" s="39">
        <v>309</v>
      </c>
      <c r="K18" s="44">
        <v>0.522</v>
      </c>
    </row>
    <row r="19" spans="1:14">
      <c r="A19" s="37" t="s">
        <v>86</v>
      </c>
      <c r="B19" s="39">
        <v>167</v>
      </c>
      <c r="C19" s="39">
        <v>15313</v>
      </c>
      <c r="D19" s="39">
        <v>63</v>
      </c>
      <c r="E19" s="39">
        <v>1</v>
      </c>
      <c r="F19" s="39">
        <v>85</v>
      </c>
      <c r="G19" s="39">
        <v>18</v>
      </c>
      <c r="H19" s="44">
        <v>0.3832</v>
      </c>
      <c r="I19" s="39">
        <v>169</v>
      </c>
      <c r="J19" s="39">
        <v>65</v>
      </c>
      <c r="K19" s="44">
        <v>0.3846</v>
      </c>
    </row>
    <row r="20" spans="1:14" s="40" customFormat="1">
      <c r="A20" s="40" t="s">
        <v>108</v>
      </c>
      <c r="B20" s="42">
        <v>5845</v>
      </c>
      <c r="C20" s="42">
        <v>597449</v>
      </c>
      <c r="D20" s="42">
        <v>3506</v>
      </c>
      <c r="E20" s="42">
        <v>5</v>
      </c>
      <c r="F20" s="42">
        <v>1932</v>
      </c>
      <c r="G20" s="42">
        <v>402</v>
      </c>
      <c r="H20" s="43">
        <v>0.6007</v>
      </c>
      <c r="I20" s="42">
        <v>5958</v>
      </c>
      <c r="J20" s="42">
        <v>3585</v>
      </c>
      <c r="K20" s="43">
        <v>0.6017</v>
      </c>
    </row>
    <row r="21" spans="1:14" s="40" customFormat="1">
      <c r="A21" s="40" t="s">
        <v>109</v>
      </c>
      <c r="B21" s="42">
        <v>13705</v>
      </c>
      <c r="C21" s="42">
        <v>1160780</v>
      </c>
      <c r="D21" s="42">
        <v>6455</v>
      </c>
      <c r="E21" s="42">
        <v>886</v>
      </c>
      <c r="F21" s="42">
        <v>5328</v>
      </c>
      <c r="G21" s="42">
        <v>1036</v>
      </c>
      <c r="H21" s="43">
        <v>0.5356</v>
      </c>
      <c r="I21" s="42">
        <v>13939</v>
      </c>
      <c r="J21" s="42">
        <v>7487</v>
      </c>
      <c r="K21" s="43">
        <v>0.5371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69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74</v>
      </c>
      <c r="B7" s="46">
        <v>118</v>
      </c>
      <c r="C7" s="46">
        <v>13579</v>
      </c>
      <c r="D7" s="46">
        <v>105</v>
      </c>
      <c r="E7" s="46">
        <v>6</v>
      </c>
      <c r="F7" s="46">
        <v>7</v>
      </c>
      <c r="G7" s="51">
        <v>0.8898</v>
      </c>
    </row>
    <row r="8" spans="1:10">
      <c r="A8" s="45" t="s">
        <v>76</v>
      </c>
      <c r="B8" s="46">
        <v>1060</v>
      </c>
      <c r="C8" s="46">
        <v>123719</v>
      </c>
      <c r="D8" s="46">
        <v>845</v>
      </c>
      <c r="E8" s="46">
        <v>154</v>
      </c>
      <c r="F8" s="46">
        <v>61</v>
      </c>
      <c r="G8" s="51">
        <v>0.7972</v>
      </c>
    </row>
    <row r="9" spans="1:10">
      <c r="A9" s="45" t="s">
        <v>77</v>
      </c>
      <c r="B9" s="46">
        <v>1781</v>
      </c>
      <c r="C9" s="46">
        <v>184408</v>
      </c>
      <c r="D9" s="46">
        <v>1395</v>
      </c>
      <c r="E9" s="46">
        <v>293</v>
      </c>
      <c r="F9" s="46">
        <v>93</v>
      </c>
      <c r="G9" s="51">
        <v>0.7833</v>
      </c>
    </row>
    <row r="10" spans="1:10">
      <c r="A10" s="45" t="s">
        <v>78</v>
      </c>
      <c r="B10" s="46">
        <v>1130</v>
      </c>
      <c r="C10" s="46">
        <v>107263</v>
      </c>
      <c r="D10" s="46">
        <v>784</v>
      </c>
      <c r="E10" s="46">
        <v>269</v>
      </c>
      <c r="F10" s="46">
        <v>77</v>
      </c>
      <c r="G10" s="51">
        <v>0.6938</v>
      </c>
    </row>
    <row r="11" spans="1:10">
      <c r="A11" s="45" t="s">
        <v>79</v>
      </c>
      <c r="B11" s="46">
        <v>216</v>
      </c>
      <c r="C11" s="46">
        <v>19059</v>
      </c>
      <c r="D11" s="46">
        <v>129</v>
      </c>
      <c r="E11" s="46">
        <v>66</v>
      </c>
      <c r="F11" s="46">
        <v>21</v>
      </c>
      <c r="G11" s="51">
        <v>0.5972</v>
      </c>
    </row>
    <row r="12" spans="1:10" s="47" customFormat="1">
      <c r="A12" s="47" t="s">
        <v>107</v>
      </c>
      <c r="B12" s="49">
        <v>4305</v>
      </c>
      <c r="C12" s="49">
        <v>448028</v>
      </c>
      <c r="D12" s="49">
        <v>3258</v>
      </c>
      <c r="E12" s="49">
        <v>788</v>
      </c>
      <c r="F12" s="49">
        <v>259</v>
      </c>
      <c r="G12" s="50">
        <v>0.7568</v>
      </c>
    </row>
    <row r="13" spans="1:10">
      <c r="A13" s="45" t="s">
        <v>81</v>
      </c>
      <c r="B13" s="46">
        <v>1201</v>
      </c>
      <c r="C13" s="46">
        <v>156711</v>
      </c>
      <c r="D13" s="46">
        <v>985</v>
      </c>
      <c r="E13" s="46">
        <v>132</v>
      </c>
      <c r="F13" s="46">
        <v>84</v>
      </c>
      <c r="G13" s="51">
        <v>0.8201</v>
      </c>
    </row>
    <row r="14" spans="1:10">
      <c r="A14" s="45" t="s">
        <v>82</v>
      </c>
      <c r="B14" s="46">
        <v>904</v>
      </c>
      <c r="C14" s="46">
        <v>114742</v>
      </c>
      <c r="D14" s="46">
        <v>783</v>
      </c>
      <c r="E14" s="46">
        <v>93</v>
      </c>
      <c r="F14" s="46">
        <v>28</v>
      </c>
      <c r="G14" s="51">
        <v>0.8662</v>
      </c>
    </row>
    <row r="15" spans="1:10">
      <c r="A15" s="45" t="s">
        <v>83</v>
      </c>
      <c r="B15" s="46">
        <v>893</v>
      </c>
      <c r="C15" s="46">
        <v>114349</v>
      </c>
      <c r="D15" s="46">
        <v>733</v>
      </c>
      <c r="E15" s="46">
        <v>112</v>
      </c>
      <c r="F15" s="46">
        <v>48</v>
      </c>
      <c r="G15" s="51">
        <v>0.8208</v>
      </c>
    </row>
    <row r="16" spans="1:10">
      <c r="A16" s="45" t="s">
        <v>84</v>
      </c>
      <c r="B16" s="46">
        <v>749</v>
      </c>
      <c r="C16" s="46">
        <v>92912</v>
      </c>
      <c r="D16" s="46">
        <v>588</v>
      </c>
      <c r="E16" s="46">
        <v>114</v>
      </c>
      <c r="F16" s="46">
        <v>47</v>
      </c>
      <c r="G16" s="51">
        <v>0.785</v>
      </c>
    </row>
    <row r="17" spans="1:10">
      <c r="A17" s="45" t="s">
        <v>85</v>
      </c>
      <c r="B17" s="46">
        <v>435</v>
      </c>
      <c r="C17" s="46">
        <v>53478</v>
      </c>
      <c r="D17" s="46">
        <v>300</v>
      </c>
      <c r="E17" s="46">
        <v>100</v>
      </c>
      <c r="F17" s="46">
        <v>35</v>
      </c>
      <c r="G17" s="51">
        <v>0.6897</v>
      </c>
    </row>
    <row r="18" spans="1:10">
      <c r="A18" s="45" t="s">
        <v>86</v>
      </c>
      <c r="B18" s="46">
        <v>100</v>
      </c>
      <c r="C18" s="46">
        <v>11266</v>
      </c>
      <c r="D18" s="46">
        <v>51</v>
      </c>
      <c r="E18" s="46">
        <v>34</v>
      </c>
      <c r="F18" s="46">
        <v>15</v>
      </c>
      <c r="G18" s="51">
        <v>0.51</v>
      </c>
    </row>
    <row r="19" spans="1:10" s="47" customFormat="1">
      <c r="A19" s="47" t="s">
        <v>108</v>
      </c>
      <c r="B19" s="49">
        <v>4282</v>
      </c>
      <c r="C19" s="49">
        <v>543458</v>
      </c>
      <c r="D19" s="49">
        <v>3440</v>
      </c>
      <c r="E19" s="49">
        <v>585</v>
      </c>
      <c r="F19" s="49">
        <v>257</v>
      </c>
      <c r="G19" s="50">
        <v>0.8034</v>
      </c>
    </row>
    <row r="20" spans="1:10" s="47" customFormat="1">
      <c r="A20" s="47" t="s">
        <v>109</v>
      </c>
      <c r="B20" s="49">
        <v>8587</v>
      </c>
      <c r="C20" s="49">
        <v>991486</v>
      </c>
      <c r="D20" s="49">
        <v>6698</v>
      </c>
      <c r="E20" s="49">
        <v>1373</v>
      </c>
      <c r="F20" s="49">
        <v>516</v>
      </c>
      <c r="G20" s="50">
        <v>0.78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69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74</v>
      </c>
      <c r="B7" s="55">
        <v>6</v>
      </c>
      <c r="C7" s="55">
        <v>489</v>
      </c>
      <c r="D7" s="55">
        <v>4</v>
      </c>
      <c r="E7" s="55">
        <v>0</v>
      </c>
      <c r="F7" s="55">
        <v>0</v>
      </c>
      <c r="G7" s="55">
        <v>2</v>
      </c>
      <c r="H7" s="60">
        <v>0.6667</v>
      </c>
      <c r="I7" s="55">
        <v>6</v>
      </c>
      <c r="J7" s="55">
        <v>4</v>
      </c>
      <c r="K7" s="60">
        <v>0.6667</v>
      </c>
    </row>
    <row r="8" spans="1:14">
      <c r="A8" s="53" t="s">
        <v>76</v>
      </c>
      <c r="B8" s="55">
        <v>85</v>
      </c>
      <c r="C8" s="55">
        <v>6903</v>
      </c>
      <c r="D8" s="55">
        <v>38</v>
      </c>
      <c r="E8" s="55">
        <v>1</v>
      </c>
      <c r="F8" s="55">
        <v>34</v>
      </c>
      <c r="G8" s="55">
        <v>12</v>
      </c>
      <c r="H8" s="60">
        <v>0.4588</v>
      </c>
      <c r="I8" s="55">
        <v>92</v>
      </c>
      <c r="J8" s="55">
        <v>43</v>
      </c>
      <c r="K8" s="60">
        <v>0.4674</v>
      </c>
    </row>
    <row r="9" spans="1:14">
      <c r="A9" s="53" t="s">
        <v>77</v>
      </c>
      <c r="B9" s="55">
        <v>205</v>
      </c>
      <c r="C9" s="55">
        <v>13383</v>
      </c>
      <c r="D9" s="55">
        <v>75</v>
      </c>
      <c r="E9" s="55">
        <v>4</v>
      </c>
      <c r="F9" s="55">
        <v>90</v>
      </c>
      <c r="G9" s="55">
        <v>36</v>
      </c>
      <c r="H9" s="60">
        <v>0.3854</v>
      </c>
      <c r="I9" s="55">
        <v>212</v>
      </c>
      <c r="J9" s="55">
        <v>83</v>
      </c>
      <c r="K9" s="60">
        <v>0.3915</v>
      </c>
    </row>
    <row r="10" spans="1:14">
      <c r="A10" s="53" t="s">
        <v>78</v>
      </c>
      <c r="B10" s="55">
        <v>155</v>
      </c>
      <c r="C10" s="55">
        <v>11139</v>
      </c>
      <c r="D10" s="55">
        <v>56</v>
      </c>
      <c r="E10" s="55">
        <v>11</v>
      </c>
      <c r="F10" s="55">
        <v>61</v>
      </c>
      <c r="G10" s="55">
        <v>27</v>
      </c>
      <c r="H10" s="60">
        <v>0.4323</v>
      </c>
      <c r="I10" s="55">
        <v>161</v>
      </c>
      <c r="J10" s="55">
        <v>71</v>
      </c>
      <c r="K10" s="60">
        <v>0.441</v>
      </c>
    </row>
    <row r="11" spans="1:14">
      <c r="A11" s="53" t="s">
        <v>79</v>
      </c>
      <c r="B11" s="55">
        <v>30</v>
      </c>
      <c r="C11" s="55">
        <v>1619</v>
      </c>
      <c r="D11" s="55">
        <v>4</v>
      </c>
      <c r="E11" s="55">
        <v>7</v>
      </c>
      <c r="F11" s="55">
        <v>13</v>
      </c>
      <c r="G11" s="55">
        <v>6</v>
      </c>
      <c r="H11" s="60">
        <v>0.3667</v>
      </c>
      <c r="I11" s="55">
        <v>31</v>
      </c>
      <c r="J11" s="55">
        <v>11</v>
      </c>
      <c r="K11" s="60">
        <v>0.3548</v>
      </c>
    </row>
    <row r="12" spans="1:14">
      <c r="A12" s="53" t="s">
        <v>80</v>
      </c>
      <c r="B12" s="55">
        <v>15</v>
      </c>
      <c r="C12" s="55">
        <v>407</v>
      </c>
      <c r="D12" s="55">
        <v>0</v>
      </c>
      <c r="E12" s="55">
        <v>6</v>
      </c>
      <c r="F12" s="55">
        <v>7</v>
      </c>
      <c r="G12" s="55">
        <v>2</v>
      </c>
      <c r="H12" s="60">
        <v>0.4</v>
      </c>
      <c r="I12" s="55">
        <v>16</v>
      </c>
      <c r="J12" s="55">
        <v>6</v>
      </c>
      <c r="K12" s="60">
        <v>0.375</v>
      </c>
    </row>
    <row r="13" spans="1:14" s="56" customFormat="1">
      <c r="A13" s="56" t="s">
        <v>107</v>
      </c>
      <c r="B13" s="58">
        <v>496</v>
      </c>
      <c r="C13" s="58">
        <v>33940</v>
      </c>
      <c r="D13" s="58">
        <v>177</v>
      </c>
      <c r="E13" s="58">
        <v>29</v>
      </c>
      <c r="F13" s="58">
        <v>205</v>
      </c>
      <c r="G13" s="58">
        <v>85</v>
      </c>
      <c r="H13" s="59">
        <v>0.4153</v>
      </c>
      <c r="I13" s="58">
        <v>518</v>
      </c>
      <c r="J13" s="58">
        <v>218</v>
      </c>
      <c r="K13" s="59">
        <v>0.4208</v>
      </c>
    </row>
    <row r="14" spans="1:14">
      <c r="A14" s="53" t="s">
        <v>81</v>
      </c>
      <c r="B14" s="55">
        <v>17</v>
      </c>
      <c r="C14" s="55">
        <v>2664</v>
      </c>
      <c r="D14" s="55">
        <v>9</v>
      </c>
      <c r="E14" s="55">
        <v>0</v>
      </c>
      <c r="F14" s="55">
        <v>4</v>
      </c>
      <c r="G14" s="55">
        <v>4</v>
      </c>
      <c r="H14" s="60">
        <v>0.5294</v>
      </c>
      <c r="I14" s="55">
        <v>19</v>
      </c>
      <c r="J14" s="55">
        <v>9</v>
      </c>
      <c r="K14" s="60">
        <v>0.4737</v>
      </c>
    </row>
    <row r="15" spans="1:14">
      <c r="A15" s="53" t="s">
        <v>82</v>
      </c>
      <c r="B15" s="55">
        <v>6</v>
      </c>
      <c r="C15" s="55">
        <v>296</v>
      </c>
      <c r="D15" s="55">
        <v>3</v>
      </c>
      <c r="E15" s="55">
        <v>0</v>
      </c>
      <c r="F15" s="55">
        <v>0</v>
      </c>
      <c r="G15" s="55">
        <v>3</v>
      </c>
      <c r="H15" s="60">
        <v>0.5</v>
      </c>
      <c r="I15" s="55">
        <v>6</v>
      </c>
      <c r="J15" s="55">
        <v>3</v>
      </c>
      <c r="K15" s="60">
        <v>0.5</v>
      </c>
    </row>
    <row r="16" spans="1:14">
      <c r="A16" s="53" t="s">
        <v>83</v>
      </c>
      <c r="B16" s="55">
        <v>7</v>
      </c>
      <c r="C16" s="55">
        <v>500</v>
      </c>
      <c r="D16" s="55">
        <v>5</v>
      </c>
      <c r="E16" s="55">
        <v>0</v>
      </c>
      <c r="F16" s="55">
        <v>2</v>
      </c>
      <c r="G16" s="55">
        <v>0</v>
      </c>
      <c r="H16" s="60">
        <v>0.7143</v>
      </c>
      <c r="I16" s="55">
        <v>7</v>
      </c>
      <c r="J16" s="55">
        <v>5</v>
      </c>
      <c r="K16" s="60">
        <v>0.7143</v>
      </c>
    </row>
    <row r="17" spans="1:14">
      <c r="A17" s="53" t="s">
        <v>84</v>
      </c>
      <c r="B17" s="55">
        <v>7</v>
      </c>
      <c r="C17" s="55">
        <v>841</v>
      </c>
      <c r="D17" s="55">
        <v>6</v>
      </c>
      <c r="E17" s="55">
        <v>0</v>
      </c>
      <c r="F17" s="55">
        <v>0</v>
      </c>
      <c r="G17" s="55">
        <v>1</v>
      </c>
      <c r="H17" s="60">
        <v>0.8571</v>
      </c>
      <c r="I17" s="55">
        <v>8</v>
      </c>
      <c r="J17" s="55">
        <v>7</v>
      </c>
      <c r="K17" s="60">
        <v>0.875</v>
      </c>
    </row>
    <row r="18" spans="1:14">
      <c r="A18" s="53" t="s">
        <v>85</v>
      </c>
      <c r="B18" s="55">
        <v>3</v>
      </c>
      <c r="C18" s="55">
        <v>301</v>
      </c>
      <c r="D18" s="55">
        <v>1</v>
      </c>
      <c r="E18" s="55">
        <v>0</v>
      </c>
      <c r="F18" s="55">
        <v>2</v>
      </c>
      <c r="G18" s="55">
        <v>0</v>
      </c>
      <c r="H18" s="60">
        <v>0.3333</v>
      </c>
      <c r="I18" s="55">
        <v>3</v>
      </c>
      <c r="J18" s="55">
        <v>1</v>
      </c>
      <c r="K18" s="60">
        <v>0.3333</v>
      </c>
    </row>
    <row r="19" spans="1:14">
      <c r="A19" s="53" t="s">
        <v>86</v>
      </c>
      <c r="B19" s="55">
        <v>1</v>
      </c>
      <c r="C19" s="55">
        <v>273</v>
      </c>
      <c r="D19" s="55">
        <v>0</v>
      </c>
      <c r="E19" s="55">
        <v>0</v>
      </c>
      <c r="F19" s="55">
        <v>0</v>
      </c>
      <c r="G19" s="55">
        <v>1</v>
      </c>
      <c r="H19" s="60">
        <v>0.0</v>
      </c>
      <c r="I19" s="55">
        <v>1</v>
      </c>
      <c r="J19" s="55">
        <v>0</v>
      </c>
      <c r="K19" s="60">
        <v>0.0</v>
      </c>
    </row>
    <row r="20" spans="1:14" s="56" customFormat="1">
      <c r="A20" s="56" t="s">
        <v>108</v>
      </c>
      <c r="B20" s="58">
        <v>41</v>
      </c>
      <c r="C20" s="58">
        <v>4875</v>
      </c>
      <c r="D20" s="58">
        <v>24</v>
      </c>
      <c r="E20" s="58">
        <v>0</v>
      </c>
      <c r="F20" s="58">
        <v>8</v>
      </c>
      <c r="G20" s="58">
        <v>9</v>
      </c>
      <c r="H20" s="59">
        <v>0.5854</v>
      </c>
      <c r="I20" s="58">
        <v>44</v>
      </c>
      <c r="J20" s="58">
        <v>25</v>
      </c>
      <c r="K20" s="59">
        <v>0.5682</v>
      </c>
    </row>
    <row r="21" spans="1:14" s="56" customFormat="1">
      <c r="A21" s="56" t="s">
        <v>109</v>
      </c>
      <c r="B21" s="58">
        <v>537</v>
      </c>
      <c r="C21" s="58">
        <v>38815</v>
      </c>
      <c r="D21" s="58">
        <v>201</v>
      </c>
      <c r="E21" s="58">
        <v>29</v>
      </c>
      <c r="F21" s="58">
        <v>213</v>
      </c>
      <c r="G21" s="58">
        <v>94</v>
      </c>
      <c r="H21" s="59">
        <v>0.4283</v>
      </c>
      <c r="I21" s="58">
        <v>562</v>
      </c>
      <c r="J21" s="58">
        <v>243</v>
      </c>
      <c r="K21" s="59">
        <v>0.4324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8663</v>
      </c>
      <c r="C7" s="69">
        <v>3664</v>
      </c>
      <c r="D7" s="70">
        <v>0.4229</v>
      </c>
      <c r="E7" s="69">
        <v>8724</v>
      </c>
      <c r="F7" s="69">
        <v>3687</v>
      </c>
      <c r="G7" s="70">
        <v>0.4226</v>
      </c>
    </row>
    <row r="8" spans="1:7">
      <c r="A8" s="61" t="s">
        <v>126</v>
      </c>
      <c r="B8" s="69">
        <v>3741</v>
      </c>
      <c r="C8" s="69">
        <v>1575</v>
      </c>
      <c r="D8" s="70">
        <v>0.421</v>
      </c>
      <c r="E8" s="69">
        <v>3741</v>
      </c>
      <c r="F8" s="69">
        <v>1575</v>
      </c>
      <c r="G8" s="70">
        <v>0.421</v>
      </c>
    </row>
    <row r="9" spans="1:7">
      <c r="A9" s="61" t="s">
        <v>127</v>
      </c>
      <c r="B9" s="69">
        <v>3664</v>
      </c>
      <c r="C9" s="71">
        <v>4790</v>
      </c>
      <c r="D9" s="73" t="s">
        <v>128</v>
      </c>
      <c r="E9" s="69">
        <v>3687</v>
      </c>
      <c r="F9" s="71">
        <v>4790</v>
      </c>
      <c r="G9" s="73" t="s">
        <v>128</v>
      </c>
    </row>
    <row r="10" spans="1:7">
      <c r="A10" s="61" t="s">
        <v>129</v>
      </c>
      <c r="B10" s="69">
        <v>482</v>
      </c>
      <c r="C10" s="69">
        <v>82</v>
      </c>
      <c r="D10" s="70">
        <v>0.1701</v>
      </c>
      <c r="E10" s="69">
        <v>482</v>
      </c>
      <c r="F10" s="69">
        <v>82</v>
      </c>
      <c r="G10" s="70">
        <v>0.1701</v>
      </c>
    </row>
    <row r="11" spans="1:7">
      <c r="A11" s="61" t="s">
        <v>130</v>
      </c>
      <c r="B11" s="69">
        <v>482</v>
      </c>
      <c r="C11" s="69">
        <v>100</v>
      </c>
      <c r="D11" s="70">
        <v>0.2075</v>
      </c>
      <c r="E11" s="69">
        <v>482</v>
      </c>
      <c r="F11" s="69">
        <v>100</v>
      </c>
      <c r="G11" s="70">
        <v>0.2075</v>
      </c>
    </row>
    <row r="12" spans="1:7">
      <c r="A12" s="61" t="s">
        <v>131</v>
      </c>
      <c r="B12" s="64">
        <v>21</v>
      </c>
      <c r="C12" s="64">
        <v>14</v>
      </c>
      <c r="D12" s="65">
        <v>0.6667</v>
      </c>
      <c r="E12" s="64">
        <v>21</v>
      </c>
      <c r="F12" s="64">
        <v>14</v>
      </c>
      <c r="G12" s="65">
        <v>0.6667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2024-03-29T03:00:17-04:00</dcterms:created>
  <dcterms:modified xsi:type="dcterms:W3CDTF">2024-03-29T03:00:17-04:00</dcterms:modified>
  <dc:title>Untitled Spreadsheet</dc:title>
  <dc:description/>
  <dc:subject/>
  <cp:keywords/>
  <cp:category/>
</cp:coreProperties>
</file>