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<sst xmlns="http://schemas.openxmlformats.org/spreadsheetml/2006/main" uniqueCount="37">
  <si>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Program Year: 2019</t>
  </si>
  <si>
    <t>State: Maine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</si>
  <si>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</si>
  <si>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</si>
  <si>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</si>
  <si>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</si>
  <si>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</si>
  <si>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</si>
  <si>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V002A190019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</si>
  <si>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</si>
  <si>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</si>
  <si>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</si>
  <si>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</si>
  <si>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</si>
  <si>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Maine Department of Education
23 State House Station
Augusta, ME  04333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</si>
  <si>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</si>
  <si>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</si>
  <si>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</si>
  <si>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</si>
  <si>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</si>
  <si>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</si>
  <si>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</si>
  <si>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</si>
  <si>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</si>
  <si>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</si>
  <si>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AE Administration account 6051-CT</t>
  </si>
  <si>
    <t>State:</t>
  </si>
  <si>
    <t>State AE Administration account 6163-Admin</t>
  </si>
  <si>
    <t>Local:</t>
  </si>
  <si>
    <t>State AE Administration account 6164-HSE</t>
  </si>
  <si>
    <t>Total in-kind contributions:</t>
  </si>
  <si>
    <t>State AE Leadership account 6250-Ad.Projects</t>
  </si>
  <si>
    <t>State AE Leadership account 6254-ForeignTr.Wrks.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</si>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</sst>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51633.41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 t="s">
        <v>27</v>
      </c>
      <c r="B16" s="27"/>
      <c r="C16" s="8">
        <v>338564.98</v>
      </c>
      <c r="D16" s="3"/>
      <c r="E16" s="7" t="s">
        <v>28</v>
      </c>
      <c r="F16" s="35">
        <v>0.0</v>
      </c>
      <c r="G16" s="36"/>
      <c r="H16" s="35"/>
      <c r="I16" s="36"/>
    </row>
    <row r="17" spans="1:10" customHeight="1" ht="21">
      <c r="A17" s="27" t="s">
        <v>29</v>
      </c>
      <c r="B17" s="27"/>
      <c r="C17" s="8">
        <v>58386.75</v>
      </c>
      <c r="D17" s="3"/>
      <c r="E17" s="16" t="s">
        <v>30</v>
      </c>
      <c r="F17" s="37">
        <v>0.0</v>
      </c>
      <c r="G17" s="38"/>
      <c r="H17" s="35"/>
      <c r="I17" s="36"/>
    </row>
    <row r="18" spans="1:10" customHeight="1" ht="16">
      <c r="A18" s="27" t="s">
        <v>31</v>
      </c>
      <c r="B18" s="27"/>
      <c r="C18" s="8">
        <v>89210.02</v>
      </c>
      <c r="D18" s="3"/>
      <c r="E18" s="3"/>
      <c r="F18" s="3"/>
      <c r="G18" s="3"/>
      <c r="H18" s="3"/>
    </row>
    <row r="19" spans="1:10" customHeight="1" ht="16">
      <c r="A19" s="27" t="s">
        <v>32</v>
      </c>
      <c r="B19" s="27"/>
      <c r="C19" s="8">
        <v>72001.18</v>
      </c>
      <c r="D19" s="3"/>
      <c r="E19" s="3"/>
      <c r="F19" s="3"/>
      <c r="G19" s="3"/>
      <c r="H19" s="3"/>
    </row>
    <row r="20" spans="1:10" customHeight="1" ht="29">
      <c r="A20" s="27" t="s">
        <v>33</v>
      </c>
      <c r="B20" s="27"/>
      <c r="C20" s="8">
        <v>3629112.7</v>
      </c>
      <c r="D20" s="3"/>
      <c r="E20" s="17" t="s">
        <v>34</v>
      </c>
      <c r="F20" s="18"/>
      <c r="G20" s="18"/>
      <c r="H20" s="18"/>
      <c r="I20" s="19"/>
    </row>
    <row r="21" spans="1:10" customHeight="1" ht="30.5">
      <c r="A21" s="27" t="s">
        <v>35</v>
      </c>
      <c r="B21" s="27"/>
      <c r="C21" s="8">
        <v>4238909.04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36</v>
      </c>
      <c r="B22" s="27"/>
      <c r="C22" s="8">
        <f>C21+F17</f>
        <v>4238909.04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