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<sst xmlns="http://schemas.openxmlformats.org/spreadsheetml/2006/main" uniqueCount="32">
  <si>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Program Year: 2019</t>
  </si>
  <si>
    <t>State: California</t>
  </si>
  <si>
    <t>TABLE FFR 3: FEDERAL FINANCIAL REPORT - INITIAL</t>
  </si>
  <si>
    <t>FEDERAL FINANCIAL REPORT
 RECIPIENT SHARE DETAIL 
FY 2019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</si>
  <si>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</si>
  <si>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</si>
  <si>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</si>
  <si>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</si>
  <si>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V002A190005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</si>
  <si>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</si>
  <si>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</si>
  <si>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</si>
  <si>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</si>
  <si>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</si>
  <si>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California Department of Education
Fiscal Accounting
1430 N Street, Suite 2213
Sacramento, CA 95814</t>
  </si>
  <si>
    <t>Initial</t>
  </si>
  <si>
    <t>From:</t>
  </si>
  <si>
    <t>To:</t>
  </si>
  <si>
    <t>07/01/2019</t>
  </si>
  <si>
    <t>09/30/2020</t>
  </si>
  <si>
    <t>7. Cash
a. State Cash (list the name and amount of each source or funding stream)</t>
  </si>
  <si>
    <t>8.  In-Kind Contributions (fairly evaluated)</t>
  </si>
  <si>
    <t>Name</t>
  </si>
  <si>
    <t>Amount</t>
  </si>
  <si>
    <t>State General Expenditures as reported on WIOA Title II calims by locals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</si>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</sst>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 t="s">
        <v>24</v>
      </c>
      <c r="B15" s="43"/>
      <c r="C15" s="8">
        <v>379651485.0</v>
      </c>
      <c r="D15" s="3"/>
      <c r="E15" s="10" t="s">
        <v>25</v>
      </c>
      <c r="F15" s="53">
        <v>0.0</v>
      </c>
      <c r="G15" s="54"/>
      <c r="H15" s="53"/>
      <c r="I15" s="54"/>
    </row>
    <row r="16" spans="1:10" customHeight="1" ht="21">
      <c r="A16" s="43"/>
      <c r="B16" s="43"/>
      <c r="C16" s="8">
        <v>0.0</v>
      </c>
      <c r="D16" s="3"/>
      <c r="E16" s="7" t="s">
        <v>26</v>
      </c>
      <c r="F16" s="55">
        <v>11383631.0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27</v>
      </c>
      <c r="F17" s="57">
        <v>11383631.0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28</v>
      </c>
      <c r="B20" s="43"/>
      <c r="C20" s="8">
        <v>74318880.0</v>
      </c>
      <c r="D20" s="3"/>
      <c r="E20" s="44" t="s">
        <v>29</v>
      </c>
      <c r="F20" s="45"/>
      <c r="G20" s="45"/>
      <c r="H20" s="45"/>
      <c r="I20" s="46"/>
    </row>
    <row r="21" spans="1:10" customHeight="1" ht="30.5">
      <c r="A21" s="43" t="s">
        <v>30</v>
      </c>
      <c r="B21" s="43"/>
      <c r="C21" s="8">
        <v>453970365.0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31</v>
      </c>
      <c r="B22" s="43"/>
      <c r="C22" s="8">
        <f>C21+F17</f>
        <v>465353996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