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<sst xmlns="http://schemas.openxmlformats.org/spreadsheetml/2006/main" uniqueCount="311">
  <si>
    <t>Program Year: 2017</t>
  </si>
  <si>
    <t>State: Montana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</si>
  <si>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</si>
  <si>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</si>
  <si>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</si>
  <si>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</si>
  <si>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</si>
  <si>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</si>
  <si>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</si>
  <si>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</si>
  <si>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</si>
  <si>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</si>
  <si>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</si>
  <si>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</si>
  <si>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</si>
  <si>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</si>
  <si>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</si>
  <si>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</si>
  <si>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</si>
  <si>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</si>
  <si>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</si>
  <si>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</si>
  <si>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</si>
  <si>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</si>
  <si>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</si>
  <si>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</si>
  <si>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</si>
  <si>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</si>
  <si>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</si>
  <si>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</si>
  <si>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</si>
  <si>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</si>
  <si>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</si>
  <si>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</si>
  <si>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</si>
  <si>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</si>
  <si>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</si>
  <si>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</si>
  <si>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</si>
  <si>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</si>
  <si>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</si>
  <si>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</si>
  <si>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</si>
  <si>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</si>
  <si>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+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</si>
  <si>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</si>
  <si>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</si>
  <si>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</si>
  <si>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</si>
  <si>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</si>
  <si>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</si>
  <si>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</si>
  <si>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</si>
  <si>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</si>
  <si>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</si>
  <si>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</si>
  <si>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</si>
  <si>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</si>
  <si>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</si>
  <si>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</si>
  <si>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</si>
  <si>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</si>
  <si>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</si>
  <si>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</si>
  <si>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</si>
  <si>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</si>
  <si>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</si>
  <si>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</si>
  <si>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</si>
  <si>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</si>
  <si>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</si>
  <si>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</si>
  <si>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</si>
  <si>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</si>
  <si>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</si>
  <si>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</si>
  <si>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</si>
  <si>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</si>
  <si>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</si>
  <si>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</si>
  <si>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</si>
  <si>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</si>
  <si>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</si>
  <si>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</si>
  <si>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</si>
  <si>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</si>
  <si>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</si>
  <si>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</si>
  <si>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</si>
  <si>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</si>
  <si>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</si>
  <si>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</si>
  <si>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</si>
  <si>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</si>
  <si>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</si>
  <si>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</si>
  <si>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</si>
  <si>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</si>
  <si>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</si>
  <si>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</si>
  <si>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</si>
  <si>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</si>
  <si>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</si>
  <si>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</si>
  <si>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</si>
  <si>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</si>
  <si>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</si>
  <si>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</si>
  <si>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</si>
  <si>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</si>
  <si>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</si>
  <si>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</si>
  <si>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</si>
  <si>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</si>
  <si>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</si>
  <si>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</si>
  <si>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</si>
  <si>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</si>
  <si>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</si>
  <si>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</si>
  <si>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</si>
  <si>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</si>
  <si>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</si>
  <si>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</si>
  <si>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</si>
  <si>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</si>
  <si>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</si>
  <si>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</si>
  <si>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</si>
  <si>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</si>
  <si>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</si>
  <si>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</si>
  <si>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</si>
  <si>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</si>
  <si>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</si>
  <si>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</si>
  <si>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</si>
  <si>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</si>
  <si>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</si>
  <si>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</si>
  <si>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</si>
  <si>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</si>
  <si>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</si>
  <si>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</si>
  <si>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</si>
  <si>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</si>
  <si>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</si>
  <si>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</si>
  <si>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</si>
  <si>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</si>
  <si>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</si>
  <si>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</si>
  <si>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</si>
  <si>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</si>
  <si>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</si>
  <si>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</si>
  <si>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</si>
  <si>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</si>
  <si>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</si>
  <si>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</si>
  <si>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</si>
  <si>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</si>
  <si>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</si>
  <si>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</si>
  <si>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</si>
  <si>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</si>
  <si>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</si>
  <si>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</si>
  <si>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</si>
  <si>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</si>
  <si>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</si>
  <si>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</si>
  <si>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</si>
  <si>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</si>
  <si>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</si>
  <si>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</si>
  <si>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</si>
  <si>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</si>
  <si>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</si>
  <si>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</si>
  <si>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</si>
  <si>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</si>
  <si>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</si>
  <si>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</si>
  <si>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</si>
  <si>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</si>
  <si>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</si>
  <si>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</si>
  <si>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</si>
  <si>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</si>
  <si>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</si>
  <si>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</si>
  <si>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</si>
  <si>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</si>
  <si>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</si>
  <si>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</si>
  <si>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</si>
  <si>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</si>
  <si>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</si>
  <si>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</si>
  <si>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</si>
  <si>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</si>
  <si>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</si>
  <si>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</si>
  <si>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</si>
  <si>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</si>
  <si>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</si>
  <si>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</si>
  <si>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</si>
  <si>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</si>
  <si>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</si>
  <si>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</si>
  <si>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</si>
  <si>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</si>
  <si>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</si>
  <si>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</si>
  <si>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</si>
  <si>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</si>
  <si>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</si>
  <si>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</si>
  <si>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</si>
  <si>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</si>
  <si>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</si>
  <si>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</si>
  <si>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</si>
  <si>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</si>
  <si>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</si>
  <si>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</si>
  <si>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</si>
  <si>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</si>
  <si>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</si>
  <si>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</si>
  <si>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</si>
  <si>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</si>
  <si>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Montana Office of Public Instruction
PO Box 202501, Helena, MT  59601-0501</t>
  </si>
  <si>
    <t>1-186001698A</t>
  </si>
  <si>
    <t>7569-626-625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</si>
  <si>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</si>
  <si>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</si>
  <si>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</si>
  <si>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</si>
  <si>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</si>
  <si>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</si>
  <si>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</si>
  <si>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</si>
  <si>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</si>
  <si>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</si>
  <si>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</si>
  <si>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</si>
  <si>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</si>
  <si>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</si>
  <si>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</si>
  <si>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</si>
  <si>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</si>
  <si>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</si>
  <si>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</si>
  <si>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</si>
  <si>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</si>
  <si>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</si>
  <si>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</si>
  <si>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</si>
  <si>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</si>
  <si>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</si>
  <si>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</si>
  <si>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</si>
  <si>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</si>
  <si>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</si>
  <si>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</si>
  <si>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</si>
  <si>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</si>
  <si>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</si>
  <si>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</si>
  <si>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</si>
  <si>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</si>
  <si>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</si>
  <si>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</si>
  <si>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</si>
  <si>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</si>
  <si>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</si>
  <si>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</si>
  <si>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</si>
  <si>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</si>
  <si>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</si>
  <si>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</si>
  <si>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</si>
  <si>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07/01/2018</t>
  </si>
  <si>
    <t>12/31/2018</t>
  </si>
  <si>
    <t>g. Totals:</t>
  </si>
  <si>
    <t>TABLE FFR 2: FEDERAL FINANCIAL REPORT - FINAL</t>
  </si>
  <si>
    <t>Montana Office of Public Instruction
PO Box 202501
Helena, MT 59601-0501</t>
  </si>
  <si>
    <t>Final</t>
  </si>
  <si>
    <t>09/30/2019</t>
  </si>
  <si>
    <t>c. Cash on Hand (line a minus b)</t>
  </si>
  <si>
    <t>12/31/2019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</si>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</sst>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2093</v>
      </c>
      <c r="C7" s="11">
        <v>1877</v>
      </c>
      <c r="D7" s="2">
        <v>726704</v>
      </c>
      <c r="E7" s="2">
        <v>347.21</v>
      </c>
    </row>
    <row r="8" spans="1:14">
      <c r="A8" s="1" t="s">
        <v>10</v>
      </c>
      <c r="B8" s="11">
        <v>160</v>
      </c>
      <c r="C8" s="11">
        <v>147</v>
      </c>
      <c r="D8" s="2">
        <v>170462</v>
      </c>
      <c r="E8" s="2">
        <v>1065.39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1669</v>
      </c>
      <c r="D15" s="25">
        <v>1671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781</v>
      </c>
      <c r="N15" s="4">
        <v>0.42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223</v>
      </c>
      <c r="G16" s="4">
        <v>0.1513</v>
      </c>
      <c r="H16" s="11" t="s">
        <v>12</v>
      </c>
      <c r="I16" s="4" t="s">
        <v>12</v>
      </c>
      <c r="J16" s="12">
        <v>0</v>
      </c>
      <c r="K16" s="11" t="s">
        <v>12</v>
      </c>
      <c r="L16" s="4" t="s">
        <v>12</v>
      </c>
      <c r="M16" s="11">
        <v>834</v>
      </c>
      <c r="N16" s="4">
        <v>0.4997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919</v>
      </c>
      <c r="D18" s="11">
        <v>933</v>
      </c>
      <c r="E18" s="5" t="s">
        <v>12</v>
      </c>
      <c r="F18" s="11">
        <v>0</v>
      </c>
      <c r="G18" s="4">
        <v>0</v>
      </c>
      <c r="H18" s="11" t="s">
        <v>12</v>
      </c>
      <c r="I18" s="4" t="s">
        <v>12</v>
      </c>
      <c r="J18" s="12">
        <v>0</v>
      </c>
      <c r="K18" s="11" t="s">
        <v>12</v>
      </c>
      <c r="L18" s="4" t="s">
        <v>12</v>
      </c>
      <c r="M18" s="11">
        <v>440</v>
      </c>
      <c r="N18" s="4">
        <v>0.4788</v>
      </c>
    </row>
    <row r="19" spans="1:14">
      <c r="A19" s="22" t="s">
        <v>29</v>
      </c>
      <c r="B19" s="10" t="s">
        <v>31</v>
      </c>
      <c r="C19" s="11">
        <v>750</v>
      </c>
      <c r="D19" s="11">
        <v>738</v>
      </c>
      <c r="E19" s="5" t="s">
        <v>12</v>
      </c>
      <c r="F19" s="11">
        <v>0</v>
      </c>
      <c r="G19" s="4">
        <v>0</v>
      </c>
      <c r="H19" s="11" t="s">
        <v>12</v>
      </c>
      <c r="I19" s="4" t="s">
        <v>12</v>
      </c>
      <c r="J19" s="12">
        <v>0</v>
      </c>
      <c r="K19" s="11" t="s">
        <v>12</v>
      </c>
      <c r="L19" s="4" t="s">
        <v>12</v>
      </c>
      <c r="M19" s="11">
        <v>394</v>
      </c>
      <c r="N19" s="4">
        <v>0.5253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387</v>
      </c>
      <c r="D22" s="11">
        <v>382</v>
      </c>
      <c r="E22" s="5" t="s">
        <v>12</v>
      </c>
      <c r="F22" s="11">
        <v>0</v>
      </c>
      <c r="G22" s="4">
        <v>0</v>
      </c>
      <c r="H22" s="11" t="s">
        <v>12</v>
      </c>
      <c r="I22" s="4" t="s">
        <v>12</v>
      </c>
      <c r="J22" s="12">
        <v>0</v>
      </c>
      <c r="K22" s="11" t="s">
        <v>12</v>
      </c>
      <c r="L22" s="4" t="s">
        <v>12</v>
      </c>
      <c r="M22" s="11">
        <v>224</v>
      </c>
      <c r="N22" s="4">
        <v>0.5788</v>
      </c>
    </row>
    <row r="23" spans="1:14">
      <c r="A23" s="22" t="s">
        <v>32</v>
      </c>
      <c r="B23" s="10" t="s">
        <v>35</v>
      </c>
      <c r="C23" s="11">
        <v>383</v>
      </c>
      <c r="D23" s="11">
        <v>393</v>
      </c>
      <c r="E23" s="5" t="s">
        <v>12</v>
      </c>
      <c r="F23" s="11">
        <v>0</v>
      </c>
      <c r="G23" s="4">
        <v>0</v>
      </c>
      <c r="H23" s="11" t="s">
        <v>12</v>
      </c>
      <c r="I23" s="4" t="s">
        <v>12</v>
      </c>
      <c r="J23" s="12">
        <v>0</v>
      </c>
      <c r="K23" s="11" t="s">
        <v>12</v>
      </c>
      <c r="L23" s="4" t="s">
        <v>12</v>
      </c>
      <c r="M23" s="11">
        <v>182</v>
      </c>
      <c r="N23" s="4">
        <v>0.4752</v>
      </c>
    </row>
    <row r="24" spans="1:14">
      <c r="A24" s="22" t="s">
        <v>32</v>
      </c>
      <c r="B24" s="10" t="s">
        <v>36</v>
      </c>
      <c r="C24" s="11">
        <v>666</v>
      </c>
      <c r="D24" s="11">
        <v>650</v>
      </c>
      <c r="E24" s="5" t="s">
        <v>12</v>
      </c>
      <c r="F24" s="11">
        <v>0</v>
      </c>
      <c r="G24" s="4">
        <v>0</v>
      </c>
      <c r="H24" s="11" t="s">
        <v>12</v>
      </c>
      <c r="I24" s="4" t="s">
        <v>12</v>
      </c>
      <c r="J24" s="12">
        <v>0</v>
      </c>
      <c r="K24" s="11" t="s">
        <v>12</v>
      </c>
      <c r="L24" s="4" t="s">
        <v>12</v>
      </c>
      <c r="M24" s="11">
        <v>316</v>
      </c>
      <c r="N24" s="4">
        <v>0.4745</v>
      </c>
    </row>
    <row r="25" spans="1:14">
      <c r="A25" s="22" t="s">
        <v>32</v>
      </c>
      <c r="B25" s="10" t="s">
        <v>37</v>
      </c>
      <c r="C25" s="11">
        <v>127</v>
      </c>
      <c r="D25" s="11">
        <v>130</v>
      </c>
      <c r="E25" s="5" t="s">
        <v>12</v>
      </c>
      <c r="F25" s="11">
        <v>0</v>
      </c>
      <c r="G25" s="4">
        <v>0</v>
      </c>
      <c r="H25" s="11" t="s">
        <v>12</v>
      </c>
      <c r="I25" s="4" t="s">
        <v>12</v>
      </c>
      <c r="J25" s="12">
        <v>0</v>
      </c>
      <c r="K25" s="11" t="s">
        <v>12</v>
      </c>
      <c r="L25" s="4" t="s">
        <v>12</v>
      </c>
      <c r="M25" s="11">
        <v>55</v>
      </c>
      <c r="N25" s="4">
        <v>0.4331</v>
      </c>
    </row>
    <row r="26" spans="1:14">
      <c r="A26" s="22" t="s">
        <v>32</v>
      </c>
      <c r="B26" s="10" t="s">
        <v>38</v>
      </c>
      <c r="C26" s="11">
        <v>45</v>
      </c>
      <c r="D26" s="11">
        <v>53</v>
      </c>
      <c r="E26" s="5" t="s">
        <v>12</v>
      </c>
      <c r="F26" s="11">
        <v>0</v>
      </c>
      <c r="G26" s="4">
        <v>0</v>
      </c>
      <c r="H26" s="11" t="s">
        <v>12</v>
      </c>
      <c r="I26" s="4" t="s">
        <v>12</v>
      </c>
      <c r="J26" s="12">
        <v>0</v>
      </c>
      <c r="K26" s="11" t="s">
        <v>12</v>
      </c>
      <c r="L26" s="4" t="s">
        <v>12</v>
      </c>
      <c r="M26" s="11">
        <v>25</v>
      </c>
      <c r="N26" s="4">
        <v>0.5556</v>
      </c>
    </row>
    <row r="27" spans="1:14">
      <c r="A27" s="22" t="s">
        <v>32</v>
      </c>
      <c r="B27" s="6" t="s">
        <v>39</v>
      </c>
      <c r="C27" s="11">
        <v>61</v>
      </c>
      <c r="D27" s="11">
        <v>63</v>
      </c>
      <c r="E27" s="5" t="s">
        <v>12</v>
      </c>
      <c r="F27" s="11">
        <v>0</v>
      </c>
      <c r="G27" s="4">
        <v>0</v>
      </c>
      <c r="H27" s="11" t="s">
        <v>12</v>
      </c>
      <c r="I27" s="4" t="s">
        <v>12</v>
      </c>
      <c r="J27" s="12">
        <v>0</v>
      </c>
      <c r="K27" s="11" t="s">
        <v>12</v>
      </c>
      <c r="L27" s="4" t="s">
        <v>12</v>
      </c>
      <c r="M27" s="11">
        <v>32</v>
      </c>
      <c r="N27" s="4">
        <v>0.5246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261</v>
      </c>
      <c r="D29" s="11">
        <v>243</v>
      </c>
      <c r="E29" s="5" t="s">
        <v>12</v>
      </c>
      <c r="F29" s="11">
        <v>0</v>
      </c>
      <c r="G29" s="4">
        <v>0</v>
      </c>
      <c r="H29" s="11" t="s">
        <v>12</v>
      </c>
      <c r="I29" s="4" t="s">
        <v>12</v>
      </c>
      <c r="J29" s="12">
        <v>0</v>
      </c>
      <c r="K29" s="11" t="s">
        <v>12</v>
      </c>
      <c r="L29" s="4" t="s">
        <v>12</v>
      </c>
      <c r="M29" s="11">
        <v>116</v>
      </c>
      <c r="N29" s="4">
        <v>0.4444</v>
      </c>
    </row>
    <row r="30" spans="1:14">
      <c r="A30" s="22" t="s">
        <v>40</v>
      </c>
      <c r="B30" s="10" t="s">
        <v>42</v>
      </c>
      <c r="C30" s="11">
        <v>69</v>
      </c>
      <c r="D30" s="11">
        <v>80</v>
      </c>
      <c r="E30" s="5" t="s">
        <v>12</v>
      </c>
      <c r="F30" s="11">
        <v>0</v>
      </c>
      <c r="G30" s="4">
        <v>0</v>
      </c>
      <c r="H30" s="11" t="s">
        <v>12</v>
      </c>
      <c r="I30" s="4" t="s">
        <v>12</v>
      </c>
      <c r="J30" s="12">
        <v>0</v>
      </c>
      <c r="K30" s="11" t="s">
        <v>12</v>
      </c>
      <c r="L30" s="4" t="s">
        <v>12</v>
      </c>
      <c r="M30" s="11">
        <v>39</v>
      </c>
      <c r="N30" s="4">
        <v>0.5652</v>
      </c>
    </row>
    <row r="31" spans="1:14">
      <c r="A31" s="22" t="s">
        <v>40</v>
      </c>
      <c r="B31" s="10" t="s">
        <v>43</v>
      </c>
      <c r="C31" s="11" t="s">
        <v>44</v>
      </c>
      <c r="D31" s="11" t="s">
        <v>44</v>
      </c>
      <c r="E31" s="5" t="s">
        <v>12</v>
      </c>
      <c r="F31" s="11" t="s">
        <v>44</v>
      </c>
      <c r="G31" s="4" t="s">
        <v>44</v>
      </c>
      <c r="H31" s="11" t="s">
        <v>12</v>
      </c>
      <c r="I31" s="4" t="s">
        <v>12</v>
      </c>
      <c r="J31" s="12" t="s">
        <v>44</v>
      </c>
      <c r="K31" s="11" t="s">
        <v>12</v>
      </c>
      <c r="L31" s="4" t="s">
        <v>12</v>
      </c>
      <c r="M31" s="11" t="s">
        <v>44</v>
      </c>
      <c r="N31" s="4" t="s">
        <v>44</v>
      </c>
    </row>
    <row r="32" spans="1:14">
      <c r="A32" s="22" t="s">
        <v>40</v>
      </c>
      <c r="B32" s="10" t="s">
        <v>45</v>
      </c>
      <c r="C32" s="11">
        <v>224</v>
      </c>
      <c r="D32" s="11">
        <v>81</v>
      </c>
      <c r="E32" s="5" t="s">
        <v>12</v>
      </c>
      <c r="F32" s="11">
        <v>0</v>
      </c>
      <c r="G32" s="4">
        <v>0</v>
      </c>
      <c r="H32" s="11" t="s">
        <v>12</v>
      </c>
      <c r="I32" s="4" t="s">
        <v>12</v>
      </c>
      <c r="J32" s="12">
        <v>0</v>
      </c>
      <c r="K32" s="11" t="s">
        <v>12</v>
      </c>
      <c r="L32" s="4" t="s">
        <v>12</v>
      </c>
      <c r="M32" s="11">
        <v>122</v>
      </c>
      <c r="N32" s="4">
        <v>0.5446</v>
      </c>
    </row>
    <row r="33" spans="1:14">
      <c r="A33" s="22" t="s">
        <v>40</v>
      </c>
      <c r="B33" s="10" t="s">
        <v>46</v>
      </c>
      <c r="C33" s="11" t="s">
        <v>44</v>
      </c>
      <c r="D33" s="11" t="s">
        <v>44</v>
      </c>
      <c r="E33" s="5" t="s">
        <v>12</v>
      </c>
      <c r="F33" s="11" t="s">
        <v>44</v>
      </c>
      <c r="G33" s="4" t="s">
        <v>44</v>
      </c>
      <c r="H33" s="11" t="s">
        <v>12</v>
      </c>
      <c r="I33" s="4" t="s">
        <v>12</v>
      </c>
      <c r="J33" s="12" t="s">
        <v>44</v>
      </c>
      <c r="K33" s="11" t="s">
        <v>12</v>
      </c>
      <c r="L33" s="4" t="s">
        <v>12</v>
      </c>
      <c r="M33" s="11" t="s">
        <v>44</v>
      </c>
      <c r="N33" s="4" t="s">
        <v>44</v>
      </c>
    </row>
    <row r="34" spans="1:14">
      <c r="A34" s="22" t="s">
        <v>40</v>
      </c>
      <c r="B34" s="10" t="s">
        <v>47</v>
      </c>
      <c r="C34" s="11">
        <v>965</v>
      </c>
      <c r="D34" s="11">
        <v>1090</v>
      </c>
      <c r="E34" s="5" t="s">
        <v>12</v>
      </c>
      <c r="F34" s="11">
        <v>0</v>
      </c>
      <c r="G34" s="4">
        <v>0</v>
      </c>
      <c r="H34" s="11" t="s">
        <v>12</v>
      </c>
      <c r="I34" s="4" t="s">
        <v>12</v>
      </c>
      <c r="J34" s="12">
        <v>0</v>
      </c>
      <c r="K34" s="11" t="s">
        <v>12</v>
      </c>
      <c r="L34" s="4" t="s">
        <v>12</v>
      </c>
      <c r="M34" s="11">
        <v>490</v>
      </c>
      <c r="N34" s="4">
        <v>0.5078</v>
      </c>
    </row>
    <row r="35" spans="1:14">
      <c r="A35" s="22" t="s">
        <v>40</v>
      </c>
      <c r="B35" s="10" t="s">
        <v>48</v>
      </c>
      <c r="C35" s="11">
        <v>90</v>
      </c>
      <c r="D35" s="11">
        <v>92</v>
      </c>
      <c r="E35" s="5" t="s">
        <v>12</v>
      </c>
      <c r="F35" s="11">
        <v>0</v>
      </c>
      <c r="G35" s="4">
        <v>0</v>
      </c>
      <c r="H35" s="11" t="s">
        <v>12</v>
      </c>
      <c r="I35" s="4" t="s">
        <v>12</v>
      </c>
      <c r="J35" s="12">
        <v>0</v>
      </c>
      <c r="K35" s="11" t="s">
        <v>12</v>
      </c>
      <c r="L35" s="4" t="s">
        <v>12</v>
      </c>
      <c r="M35" s="11">
        <v>40</v>
      </c>
      <c r="N35" s="4">
        <v>0.4444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1669</v>
      </c>
      <c r="C40" s="25">
        <v>1671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781</v>
      </c>
      <c r="M40" s="4">
        <v>0.42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223</v>
      </c>
      <c r="F41" s="4">
        <v>0.1513</v>
      </c>
      <c r="G41" s="11" t="s">
        <v>12</v>
      </c>
      <c r="H41" s="4" t="s">
        <v>12</v>
      </c>
      <c r="I41" s="12">
        <v>0</v>
      </c>
      <c r="J41" s="11" t="s">
        <v>12</v>
      </c>
      <c r="K41" s="4" t="s">
        <v>12</v>
      </c>
      <c r="L41" s="11">
        <v>834</v>
      </c>
      <c r="M41" s="4">
        <v>0.4997</v>
      </c>
    </row>
    <row r="42" spans="1:14">
      <c r="A42" s="15" t="s">
        <v>50</v>
      </c>
      <c r="B42" s="15">
        <v>41</v>
      </c>
      <c r="C42" s="11">
        <v>58</v>
      </c>
      <c r="D42" s="5" t="s">
        <v>12</v>
      </c>
      <c r="E42" s="11">
        <v>0</v>
      </c>
      <c r="F42" s="4">
        <v>0</v>
      </c>
      <c r="G42" s="11" t="s">
        <v>12</v>
      </c>
      <c r="H42" s="4" t="s">
        <v>12</v>
      </c>
      <c r="I42" s="12">
        <v>0</v>
      </c>
      <c r="J42" s="11" t="s">
        <v>12</v>
      </c>
      <c r="K42" s="4" t="s">
        <v>12</v>
      </c>
      <c r="L42" s="11">
        <v>13</v>
      </c>
      <c r="M42" s="4">
        <v>0.3171</v>
      </c>
    </row>
    <row r="43" spans="1:14" customHeight="1" ht="31.5">
      <c r="A43" s="20" t="s">
        <v>51</v>
      </c>
      <c r="B43" s="20">
        <v>58</v>
      </c>
      <c r="C43" s="11">
        <v>77</v>
      </c>
      <c r="D43" s="5" t="s">
        <v>12</v>
      </c>
      <c r="E43" s="11">
        <v>0</v>
      </c>
      <c r="F43" s="4">
        <v>0</v>
      </c>
      <c r="G43" s="11" t="s">
        <v>12</v>
      </c>
      <c r="H43" s="4" t="s">
        <v>12</v>
      </c>
      <c r="I43" s="12">
        <v>0</v>
      </c>
      <c r="J43" s="11" t="s">
        <v>12</v>
      </c>
      <c r="K43" s="4" t="s">
        <v>12</v>
      </c>
      <c r="L43" s="11">
        <v>32</v>
      </c>
      <c r="M43" s="4">
        <v>0.5517</v>
      </c>
    </row>
    <row r="44" spans="1:14" customHeight="1" ht="32.25">
      <c r="A44" s="20" t="s">
        <v>52</v>
      </c>
      <c r="B44" s="20">
        <v>44</v>
      </c>
      <c r="C44" s="11">
        <v>57</v>
      </c>
      <c r="D44" s="5" t="s">
        <v>12</v>
      </c>
      <c r="E44" s="11">
        <v>0</v>
      </c>
      <c r="F44" s="4">
        <v>0</v>
      </c>
      <c r="G44" s="11" t="s">
        <v>12</v>
      </c>
      <c r="H44" s="4" t="s">
        <v>12</v>
      </c>
      <c r="I44" s="12">
        <v>0</v>
      </c>
      <c r="J44" s="11" t="s">
        <v>12</v>
      </c>
      <c r="K44" s="4" t="s">
        <v>12</v>
      </c>
      <c r="L44" s="11">
        <v>15</v>
      </c>
      <c r="M44" s="4">
        <v>0.3409</v>
      </c>
    </row>
    <row r="45" spans="1:14">
      <c r="A45" s="15" t="s">
        <v>53</v>
      </c>
      <c r="B45" s="15">
        <v>236</v>
      </c>
      <c r="C45" s="11">
        <v>196</v>
      </c>
      <c r="D45" s="5" t="s">
        <v>12</v>
      </c>
      <c r="E45" s="11">
        <v>0</v>
      </c>
      <c r="F45" s="4">
        <v>0</v>
      </c>
      <c r="G45" s="11" t="s">
        <v>12</v>
      </c>
      <c r="H45" s="4" t="s">
        <v>12</v>
      </c>
      <c r="I45" s="12">
        <v>0</v>
      </c>
      <c r="J45" s="11" t="s">
        <v>12</v>
      </c>
      <c r="K45" s="4" t="s">
        <v>12</v>
      </c>
      <c r="L45" s="11">
        <v>97</v>
      </c>
      <c r="M45" s="4">
        <v>0.411</v>
      </c>
    </row>
    <row r="46" spans="1:14">
      <c r="A46" s="15" t="s">
        <v>54</v>
      </c>
      <c r="B46" s="15">
        <v>29</v>
      </c>
      <c r="C46" s="11">
        <v>22</v>
      </c>
      <c r="D46" s="5" t="s">
        <v>12</v>
      </c>
      <c r="E46" s="11">
        <v>0</v>
      </c>
      <c r="F46" s="4">
        <v>0</v>
      </c>
      <c r="G46" s="11" t="s">
        <v>12</v>
      </c>
      <c r="H46" s="4" t="s">
        <v>12</v>
      </c>
      <c r="I46" s="12">
        <v>0</v>
      </c>
      <c r="J46" s="11" t="s">
        <v>12</v>
      </c>
      <c r="K46" s="4" t="s">
        <v>12</v>
      </c>
      <c r="L46" s="11">
        <v>9</v>
      </c>
      <c r="M46" s="4">
        <v>0.3103</v>
      </c>
    </row>
    <row r="47" spans="1:14" customHeight="1" ht="29.25">
      <c r="A47" s="20" t="s">
        <v>55</v>
      </c>
      <c r="B47" s="15">
        <v>271</v>
      </c>
      <c r="C47" s="11">
        <v>317</v>
      </c>
      <c r="D47" s="5" t="s">
        <v>12</v>
      </c>
      <c r="E47" s="11">
        <v>0</v>
      </c>
      <c r="F47" s="4">
        <v>0</v>
      </c>
      <c r="G47" s="11" t="s">
        <v>12</v>
      </c>
      <c r="H47" s="4" t="s">
        <v>12</v>
      </c>
      <c r="I47" s="12">
        <v>0</v>
      </c>
      <c r="J47" s="11" t="s">
        <v>12</v>
      </c>
      <c r="K47" s="4" t="s">
        <v>12</v>
      </c>
      <c r="L47" s="11">
        <v>123</v>
      </c>
      <c r="M47" s="4">
        <v>0.4539</v>
      </c>
    </row>
    <row r="48" spans="1:14">
      <c r="A48" s="15" t="s">
        <v>56</v>
      </c>
      <c r="B48" s="15">
        <v>797</v>
      </c>
      <c r="C48" s="11">
        <v>804</v>
      </c>
      <c r="D48" s="5" t="s">
        <v>12</v>
      </c>
      <c r="E48" s="11">
        <v>0</v>
      </c>
      <c r="F48" s="4">
        <v>0</v>
      </c>
      <c r="G48" s="11" t="s">
        <v>12</v>
      </c>
      <c r="H48" s="4" t="s">
        <v>12</v>
      </c>
      <c r="I48" s="12">
        <v>0</v>
      </c>
      <c r="J48" s="11" t="s">
        <v>12</v>
      </c>
      <c r="K48" s="4" t="s">
        <v>12</v>
      </c>
      <c r="L48" s="11">
        <v>342</v>
      </c>
      <c r="M48" s="4">
        <v>0.4291</v>
      </c>
    </row>
    <row r="49" spans="1:14">
      <c r="A49" s="15" t="s">
        <v>57</v>
      </c>
      <c r="B49" s="15">
        <v>12</v>
      </c>
      <c r="C49" s="11">
        <v>12</v>
      </c>
      <c r="D49" s="5" t="s">
        <v>12</v>
      </c>
      <c r="E49" s="11">
        <v>0</v>
      </c>
      <c r="F49" s="4">
        <v>0</v>
      </c>
      <c r="G49" s="11" t="s">
        <v>12</v>
      </c>
      <c r="H49" s="4" t="s">
        <v>12</v>
      </c>
      <c r="I49" s="12">
        <v>0</v>
      </c>
      <c r="J49" s="11" t="s">
        <v>12</v>
      </c>
      <c r="K49" s="4" t="s">
        <v>12</v>
      </c>
      <c r="L49" s="11">
        <v>5</v>
      </c>
      <c r="M49" s="4">
        <v>0.4167</v>
      </c>
    </row>
    <row r="50" spans="1:14" customHeight="1" ht="30">
      <c r="A50" s="20" t="s">
        <v>58</v>
      </c>
      <c r="B50" s="15">
        <v>423</v>
      </c>
      <c r="C50" s="11">
        <v>409</v>
      </c>
      <c r="D50" s="5" t="s">
        <v>12</v>
      </c>
      <c r="E50" s="11">
        <v>0</v>
      </c>
      <c r="F50" s="4">
        <v>0</v>
      </c>
      <c r="G50" s="11" t="s">
        <v>12</v>
      </c>
      <c r="H50" s="4" t="s">
        <v>12</v>
      </c>
      <c r="I50" s="12">
        <v>0</v>
      </c>
      <c r="J50" s="11" t="s">
        <v>12</v>
      </c>
      <c r="K50" s="4" t="s">
        <v>12</v>
      </c>
      <c r="L50" s="11">
        <v>193</v>
      </c>
      <c r="M50" s="4">
        <v>0.4563</v>
      </c>
    </row>
    <row r="51" spans="1:14" customHeight="1" ht="35.25">
      <c r="A51" s="20" t="s">
        <v>59</v>
      </c>
      <c r="B51" s="15">
        <v>221</v>
      </c>
      <c r="C51" s="11">
        <v>224</v>
      </c>
      <c r="D51" s="5" t="s">
        <v>12</v>
      </c>
      <c r="E51" s="11">
        <v>0</v>
      </c>
      <c r="F51" s="4">
        <v>0</v>
      </c>
      <c r="G51" s="11" t="s">
        <v>12</v>
      </c>
      <c r="H51" s="4" t="s">
        <v>12</v>
      </c>
      <c r="I51" s="12">
        <v>0</v>
      </c>
      <c r="J51" s="11" t="s">
        <v>12</v>
      </c>
      <c r="K51" s="4" t="s">
        <v>12</v>
      </c>
      <c r="L51" s="11">
        <v>86</v>
      </c>
      <c r="M51" s="4">
        <v>0.3891</v>
      </c>
    </row>
    <row r="52" spans="1:14" customHeight="1" ht="30.75">
      <c r="A52" s="20" t="s">
        <v>60</v>
      </c>
      <c r="B52" s="15">
        <v>32</v>
      </c>
      <c r="C52" s="11">
        <v>34</v>
      </c>
      <c r="D52" s="5" t="s">
        <v>12</v>
      </c>
      <c r="E52" s="11">
        <v>0</v>
      </c>
      <c r="F52" s="4">
        <v>0</v>
      </c>
      <c r="G52" s="11" t="s">
        <v>12</v>
      </c>
      <c r="H52" s="4" t="s">
        <v>12</v>
      </c>
      <c r="I52" s="12">
        <v>0</v>
      </c>
      <c r="J52" s="11" t="s">
        <v>12</v>
      </c>
      <c r="K52" s="4" t="s">
        <v>12</v>
      </c>
      <c r="L52" s="11">
        <v>15</v>
      </c>
      <c r="M52" s="4">
        <v>0.4688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26</v>
      </c>
      <c r="C7" s="77">
        <v>4</v>
      </c>
      <c r="D7" s="78">
        <v>0.1538</v>
      </c>
      <c r="E7" s="77">
        <v>26</v>
      </c>
      <c r="F7" s="77">
        <v>4</v>
      </c>
      <c r="G7" s="78">
        <v>0.1538</v>
      </c>
    </row>
    <row r="8" spans="1:7">
      <c r="A8" s="74" t="s">
        <v>126</v>
      </c>
      <c r="B8" s="77">
        <v>26</v>
      </c>
      <c r="C8" s="77">
        <v>0</v>
      </c>
      <c r="D8" s="78">
        <v>0.0</v>
      </c>
      <c r="E8" s="77">
        <v>26</v>
      </c>
      <c r="F8" s="77">
        <v>0</v>
      </c>
      <c r="G8" s="78">
        <v>0.0</v>
      </c>
    </row>
    <row r="9" spans="1:7">
      <c r="A9" s="74" t="s">
        <v>127</v>
      </c>
      <c r="B9" s="77">
        <v>4</v>
      </c>
      <c r="C9" s="79">
        <v>4053</v>
      </c>
      <c r="D9" s="78" t="s">
        <v>128</v>
      </c>
      <c r="E9" s="77">
        <v>4</v>
      </c>
      <c r="F9" s="79">
        <v>4</v>
      </c>
      <c r="G9" s="78" t="s">
        <v>128</v>
      </c>
    </row>
    <row r="10" spans="1:7">
      <c r="A10" s="74" t="s">
        <v>129</v>
      </c>
      <c r="B10" s="77">
        <v>5</v>
      </c>
      <c r="C10" s="77">
        <v>0</v>
      </c>
      <c r="D10" s="78">
        <v>0.0</v>
      </c>
      <c r="E10" s="77">
        <v>5</v>
      </c>
      <c r="F10" s="77">
        <v>0</v>
      </c>
      <c r="G10" s="78">
        <v>0.0</v>
      </c>
    </row>
    <row r="11" spans="1:7">
      <c r="A11" s="74" t="s">
        <v>130</v>
      </c>
      <c r="B11" s="77">
        <v>5</v>
      </c>
      <c r="C11" s="77">
        <v>0</v>
      </c>
      <c r="D11" s="78">
        <v>0.0</v>
      </c>
      <c r="E11" s="77">
        <v>5</v>
      </c>
      <c r="F11" s="77">
        <v>0</v>
      </c>
      <c r="G11" s="78">
        <v>0.0</v>
      </c>
    </row>
    <row r="12" spans="1:7">
      <c r="A12" s="74" t="s">
        <v>131</v>
      </c>
      <c r="B12" s="77">
        <v>4</v>
      </c>
      <c r="C12" s="77">
        <v>1</v>
      </c>
      <c r="D12" s="78">
        <v>0.25</v>
      </c>
      <c r="E12" s="77">
        <v>4</v>
      </c>
      <c r="F12" s="77">
        <v>4</v>
      </c>
      <c r="G12" s="78">
        <v>1.0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570</v>
      </c>
      <c r="C7" s="84" t="s">
        <v>12</v>
      </c>
    </row>
    <row r="8" spans="1:3">
      <c r="A8" s="84" t="s">
        <v>137</v>
      </c>
      <c r="B8" s="85">
        <v>2</v>
      </c>
      <c r="C8" s="84" t="s">
        <v>12</v>
      </c>
    </row>
    <row r="9" spans="1:3">
      <c r="A9" s="84" t="s">
        <v>138</v>
      </c>
      <c r="B9" s="85">
        <v>675</v>
      </c>
      <c r="C9" s="84" t="s">
        <v>12</v>
      </c>
    </row>
    <row r="10" spans="1:3">
      <c r="A10" s="84" t="s">
        <v>139</v>
      </c>
      <c r="B10" s="85">
        <v>406</v>
      </c>
      <c r="C10" s="84" t="s">
        <v>12</v>
      </c>
    </row>
    <row r="11" spans="1:3">
      <c r="A11" s="86" t="s">
        <v>72</v>
      </c>
      <c r="B11" s="87">
        <v>1653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18</v>
      </c>
      <c r="C14" s="84">
        <v>27</v>
      </c>
    </row>
    <row r="15" spans="1:3">
      <c r="A15" s="84" t="s">
        <v>144</v>
      </c>
      <c r="B15" s="85">
        <v>13</v>
      </c>
      <c r="C15" s="84">
        <v>6</v>
      </c>
    </row>
    <row r="16" spans="1:3">
      <c r="A16" s="84" t="s">
        <v>145</v>
      </c>
      <c r="B16" s="85">
        <v>150</v>
      </c>
      <c r="C16" s="84">
        <v>15</v>
      </c>
    </row>
    <row r="17" spans="1:3">
      <c r="A17" s="84" t="s">
        <v>146</v>
      </c>
      <c r="B17" s="85">
        <v>939</v>
      </c>
      <c r="C17" s="84">
        <v>28</v>
      </c>
    </row>
    <row r="18" spans="1:3">
      <c r="A18" s="84" t="s">
        <v>147</v>
      </c>
      <c r="B18" s="85">
        <v>145</v>
      </c>
      <c r="C18" s="84">
        <v>44</v>
      </c>
    </row>
    <row r="19" spans="1:3">
      <c r="A19" s="84" t="s">
        <v>148</v>
      </c>
      <c r="B19" s="85">
        <v>93</v>
      </c>
      <c r="C19" s="84">
        <v>2</v>
      </c>
    </row>
    <row r="20" spans="1:3">
      <c r="A20" s="84" t="s">
        <v>149</v>
      </c>
      <c r="B20" s="85">
        <v>38</v>
      </c>
      <c r="C20" s="84">
        <v>3</v>
      </c>
    </row>
    <row r="21" spans="1:3">
      <c r="A21" s="84" t="s">
        <v>150</v>
      </c>
      <c r="B21" s="85">
        <v>40</v>
      </c>
      <c r="C21" s="84">
        <v>92</v>
      </c>
    </row>
    <row r="22" spans="1:3">
      <c r="A22" s="84" t="s">
        <v>151</v>
      </c>
      <c r="B22" s="85">
        <v>0</v>
      </c>
      <c r="C22" s="84">
        <v>0</v>
      </c>
    </row>
    <row r="23" spans="1:3">
      <c r="A23" s="86" t="s">
        <v>152</v>
      </c>
      <c r="B23" s="87">
        <v>1653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0</v>
      </c>
      <c r="C26" s="84" t="s">
        <v>12</v>
      </c>
    </row>
    <row r="27" spans="1:3">
      <c r="A27" s="84" t="s">
        <v>154</v>
      </c>
      <c r="B27" s="85">
        <v>0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247</v>
      </c>
      <c r="C30" s="84" t="s">
        <v>12</v>
      </c>
    </row>
    <row r="31" spans="1:3">
      <c r="A31" s="84" t="s">
        <v>157</v>
      </c>
      <c r="B31" s="85">
        <v>65</v>
      </c>
      <c r="C31" s="84" t="s">
        <v>12</v>
      </c>
    </row>
    <row r="32" spans="1:3">
      <c r="A32" s="84" t="s">
        <v>158</v>
      </c>
      <c r="B32" s="85">
        <v>49</v>
      </c>
      <c r="C32" s="84" t="s">
        <v>12</v>
      </c>
    </row>
    <row r="33" spans="1:3">
      <c r="A33" s="86" t="s">
        <v>159</v>
      </c>
      <c r="B33" s="87">
        <v>361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2</v>
      </c>
      <c r="D7" s="90">
        <v>0</v>
      </c>
    </row>
    <row r="8" spans="1:4">
      <c r="A8" s="89" t="s">
        <v>163</v>
      </c>
      <c r="B8" s="90">
        <v>4</v>
      </c>
      <c r="C8" s="90">
        <v>27</v>
      </c>
      <c r="D8" s="90">
        <v>0</v>
      </c>
    </row>
    <row r="9" spans="1:4">
      <c r="A9" s="89" t="s">
        <v>164</v>
      </c>
      <c r="B9" s="90">
        <v>3</v>
      </c>
      <c r="C9" s="90">
        <v>1</v>
      </c>
      <c r="D9" s="90">
        <v>0</v>
      </c>
    </row>
    <row r="10" spans="1:4">
      <c r="A10" s="89" t="s">
        <v>165</v>
      </c>
      <c r="B10" s="90">
        <v>1</v>
      </c>
      <c r="C10" s="90">
        <v>1</v>
      </c>
      <c r="D10" s="90">
        <v>0</v>
      </c>
    </row>
    <row r="11" spans="1:4">
      <c r="A11" s="89" t="s">
        <v>166</v>
      </c>
      <c r="B11" s="90">
        <v>39</v>
      </c>
      <c r="C11" s="90">
        <v>37</v>
      </c>
      <c r="D11" s="90">
        <v>0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20</v>
      </c>
      <c r="C14" s="90">
        <v>9</v>
      </c>
      <c r="D14" s="89" t="s">
        <v>12</v>
      </c>
    </row>
    <row r="15" spans="1:4">
      <c r="A15" s="89" t="s">
        <v>169</v>
      </c>
      <c r="B15" s="90">
        <v>5</v>
      </c>
      <c r="C15" s="90">
        <v>5</v>
      </c>
      <c r="D15" s="89" t="s">
        <v>12</v>
      </c>
    </row>
    <row r="16" spans="1:4">
      <c r="A16" s="89" t="s">
        <v>170</v>
      </c>
      <c r="B16" s="90">
        <v>14</v>
      </c>
      <c r="C16" s="90">
        <v>23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16</v>
      </c>
      <c r="C19" s="90">
        <v>18</v>
      </c>
      <c r="D19" s="89" t="s">
        <v>12</v>
      </c>
    </row>
    <row r="20" spans="1:4">
      <c r="A20" s="89" t="s">
        <v>173</v>
      </c>
      <c r="B20" s="90">
        <v>0</v>
      </c>
      <c r="C20" s="90">
        <v>5</v>
      </c>
      <c r="D20" s="89" t="s">
        <v>12</v>
      </c>
    </row>
    <row r="21" spans="1:4">
      <c r="A21" s="89" t="s">
        <v>174</v>
      </c>
      <c r="B21" s="90">
        <v>28</v>
      </c>
      <c r="C21" s="90">
        <v>45</v>
      </c>
      <c r="D21" s="89" t="s">
        <v>12</v>
      </c>
    </row>
    <row r="22" spans="1:4">
      <c r="A22" s="89" t="s">
        <v>175</v>
      </c>
      <c r="B22" s="90">
        <v>4</v>
      </c>
      <c r="C22" s="90">
        <v>3</v>
      </c>
      <c r="D22" s="89" t="s">
        <v>12</v>
      </c>
    </row>
    <row r="23" spans="1:4">
      <c r="A23" s="89" t="s">
        <v>176</v>
      </c>
      <c r="B23" s="90">
        <v>5</v>
      </c>
      <c r="C23" s="90">
        <v>2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312</v>
      </c>
      <c r="C8" s="105">
        <v>152</v>
      </c>
      <c r="D8" s="110">
        <v>0.4872</v>
      </c>
      <c r="E8" s="105">
        <v>317</v>
      </c>
      <c r="F8" s="105">
        <v>155</v>
      </c>
      <c r="G8" s="110">
        <v>0.489</v>
      </c>
    </row>
    <row r="9" spans="1:7">
      <c r="A9" s="103" t="s">
        <v>125</v>
      </c>
      <c r="B9" s="105">
        <v>249</v>
      </c>
      <c r="C9" s="105">
        <v>19</v>
      </c>
      <c r="D9" s="110">
        <v>0.0763</v>
      </c>
      <c r="E9" s="105">
        <v>254</v>
      </c>
      <c r="F9" s="105">
        <v>20</v>
      </c>
      <c r="G9" s="110">
        <v>0.0787</v>
      </c>
    </row>
    <row r="10" spans="1:7">
      <c r="A10" s="103" t="s">
        <v>126</v>
      </c>
      <c r="B10" s="105">
        <v>249</v>
      </c>
      <c r="C10" s="105">
        <v>0</v>
      </c>
      <c r="D10" s="110">
        <v>0.0</v>
      </c>
      <c r="E10" s="105">
        <v>254</v>
      </c>
      <c r="F10" s="105">
        <v>0</v>
      </c>
      <c r="G10" s="110">
        <v>0.0</v>
      </c>
    </row>
    <row r="11" spans="1:7">
      <c r="A11" s="103" t="s">
        <v>127</v>
      </c>
      <c r="B11" s="105">
        <v>19</v>
      </c>
      <c r="C11" s="104">
        <v>3415</v>
      </c>
      <c r="D11" s="111" t="s">
        <v>128</v>
      </c>
      <c r="E11" s="105">
        <v>19</v>
      </c>
      <c r="F11" s="104">
        <v>19</v>
      </c>
      <c r="G11" s="111" t="s">
        <v>128</v>
      </c>
    </row>
    <row r="12" spans="1:7">
      <c r="A12" s="103" t="s">
        <v>129</v>
      </c>
      <c r="B12" s="105">
        <v>30</v>
      </c>
      <c r="C12" s="105">
        <v>2</v>
      </c>
      <c r="D12" s="110">
        <v>0.0667</v>
      </c>
      <c r="E12" s="105">
        <v>30</v>
      </c>
      <c r="F12" s="105">
        <v>2</v>
      </c>
      <c r="G12" s="110">
        <v>0.0667</v>
      </c>
    </row>
    <row r="13" spans="1:7">
      <c r="A13" s="103" t="s">
        <v>130</v>
      </c>
      <c r="B13" s="105">
        <v>30</v>
      </c>
      <c r="C13" s="105">
        <v>0</v>
      </c>
      <c r="D13" s="110">
        <v>0.0</v>
      </c>
      <c r="E13" s="105">
        <v>30</v>
      </c>
      <c r="F13" s="105">
        <v>0</v>
      </c>
      <c r="G13" s="110">
        <v>0.0</v>
      </c>
    </row>
    <row r="14" spans="1:7">
      <c r="A14" s="103" t="s">
        <v>131</v>
      </c>
      <c r="B14" s="105">
        <v>4</v>
      </c>
      <c r="C14" s="105">
        <v>1</v>
      </c>
      <c r="D14" s="110">
        <v>0.25</v>
      </c>
      <c r="E14" s="105">
        <v>4</v>
      </c>
      <c r="F14" s="105">
        <v>4</v>
      </c>
      <c r="G14" s="110">
        <v>1.0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6</v>
      </c>
      <c r="C6" s="116">
        <v>2</v>
      </c>
      <c r="D6" s="116">
        <v>8</v>
      </c>
      <c r="E6" s="113">
        <v>687676.0</v>
      </c>
      <c r="F6" s="115">
        <v>0.6797</v>
      </c>
      <c r="G6" s="113">
        <v>364081.0</v>
      </c>
      <c r="H6" s="115">
        <v>0.697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2</v>
      </c>
      <c r="C9" s="116">
        <v>0</v>
      </c>
      <c r="D9" s="116">
        <v>0</v>
      </c>
      <c r="E9" s="113">
        <v>112055.0</v>
      </c>
      <c r="F9" s="115">
        <v>0.1108</v>
      </c>
      <c r="G9" s="113">
        <v>63927.0</v>
      </c>
      <c r="H9" s="115">
        <v>0.1224</v>
      </c>
    </row>
    <row r="10" spans="1:8">
      <c r="A10" s="112" t="s">
        <v>210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211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3</v>
      </c>
      <c r="C14" s="116">
        <v>0</v>
      </c>
      <c r="D14" s="116">
        <v>3</v>
      </c>
      <c r="E14" s="113">
        <v>165409.0</v>
      </c>
      <c r="F14" s="115">
        <v>0.1635</v>
      </c>
      <c r="G14" s="113">
        <v>94367.0</v>
      </c>
      <c r="H14" s="115">
        <v>0.1806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1</v>
      </c>
      <c r="C19" s="116">
        <v>0</v>
      </c>
      <c r="D19" s="116">
        <v>1</v>
      </c>
      <c r="E19" s="113">
        <v>46611.0</v>
      </c>
      <c r="F19" s="115">
        <v>0.0461</v>
      </c>
      <c r="G19" s="113">
        <v>0.0</v>
      </c>
      <c r="H19" s="115">
        <v>0.0</v>
      </c>
    </row>
    <row r="20" spans="1:8">
      <c r="A20" s="112" t="s">
        <v>218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12</v>
      </c>
      <c r="B23" s="116">
        <v>0</v>
      </c>
      <c r="C23" s="116">
        <v>0</v>
      </c>
      <c r="D23" s="116">
        <v>0</v>
      </c>
      <c r="E23" s="113">
        <v>0</v>
      </c>
      <c r="F23" s="115">
        <v>0</v>
      </c>
      <c r="G23" s="113">
        <v>0</v>
      </c>
      <c r="H23" s="115">
        <v>0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</v>
      </c>
      <c r="F24" s="115">
        <v>0</v>
      </c>
      <c r="G24" s="113">
        <v>0</v>
      </c>
      <c r="H24" s="115">
        <v>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72</v>
      </c>
      <c r="B26" s="116">
        <v>12</v>
      </c>
      <c r="C26" s="116">
        <v>2</v>
      </c>
      <c r="D26" s="116">
        <v>12</v>
      </c>
      <c r="E26" s="113">
        <v>1011751</v>
      </c>
      <c r="F26" s="115">
        <v>1.0</v>
      </c>
      <c r="G26" s="113">
        <v>522375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220</v>
      </c>
      <c r="B4" s="151"/>
    </row>
    <row r="6" spans="1:9" customHeight="1" ht="33">
      <c r="A6" s="152" t="s">
        <v>221</v>
      </c>
      <c r="B6" s="152"/>
      <c r="C6" s="152"/>
      <c r="D6" s="153" t="s">
        <v>222</v>
      </c>
      <c r="E6" s="153"/>
      <c r="F6" s="153" t="s">
        <v>223</v>
      </c>
      <c r="G6" s="153"/>
      <c r="H6" s="135" t="s">
        <v>224</v>
      </c>
    </row>
    <row r="7" spans="1:9" customHeight="1" ht="33">
      <c r="A7" s="152"/>
      <c r="B7" s="152"/>
      <c r="C7" s="152"/>
      <c r="D7" s="137" t="s">
        <v>225</v>
      </c>
      <c r="E7" s="154"/>
      <c r="F7" s="154" t="s">
        <v>226</v>
      </c>
      <c r="G7" s="154"/>
      <c r="H7" s="132" t="s">
        <v>227</v>
      </c>
    </row>
    <row r="8" spans="1:9" customHeight="1" ht="12.95"/>
    <row r="9" spans="1:9" customHeight="1" ht="50.1" s="121" customFormat="1">
      <c r="A9" s="138" t="s">
        <v>228</v>
      </c>
      <c r="B9" s="138"/>
      <c r="C9" s="138"/>
      <c r="D9" s="136" t="s">
        <v>229</v>
      </c>
      <c r="E9" s="136" t="s">
        <v>230</v>
      </c>
      <c r="F9" s="136" t="s">
        <v>231</v>
      </c>
      <c r="G9" s="136" t="s">
        <v>232</v>
      </c>
      <c r="H9" s="136" t="s">
        <v>233</v>
      </c>
    </row>
    <row r="10" spans="1:9" customHeight="1" ht="69.95">
      <c r="A10" s="137" t="s">
        <v>234</v>
      </c>
      <c r="B10" s="137"/>
      <c r="C10" s="137"/>
      <c r="D10" s="132">
        <v>80958870</v>
      </c>
      <c r="E10" s="132" t="s">
        <v>235</v>
      </c>
      <c r="F10" s="132" t="s">
        <v>236</v>
      </c>
      <c r="G10" s="132" t="s">
        <v>237</v>
      </c>
      <c r="H10" s="132" t="s">
        <v>238</v>
      </c>
    </row>
    <row r="11" spans="1:9">
      <c r="A11" s="122"/>
      <c r="B11" s="122"/>
      <c r="C11" s="122"/>
    </row>
    <row r="12" spans="1:9" s="119" customFormat="1">
      <c r="A12" s="144" t="s">
        <v>239</v>
      </c>
      <c r="B12" s="144"/>
      <c r="E12" s="144" t="s">
        <v>240</v>
      </c>
      <c r="F12" s="144"/>
    </row>
    <row r="13" spans="1:9">
      <c r="A13" s="120" t="s">
        <v>241</v>
      </c>
      <c r="B13" s="120" t="s">
        <v>242</v>
      </c>
      <c r="E13" s="120" t="s">
        <v>241</v>
      </c>
      <c r="F13" s="120" t="s">
        <v>242</v>
      </c>
    </row>
    <row r="14" spans="1:9">
      <c r="A14" s="133" t="s">
        <v>243</v>
      </c>
      <c r="B14" s="133" t="s">
        <v>244</v>
      </c>
      <c r="C14" s="120"/>
      <c r="D14" s="120"/>
      <c r="E14" s="133" t="s">
        <v>243</v>
      </c>
      <c r="F14" s="133" t="s">
        <v>244</v>
      </c>
    </row>
    <row r="16" spans="1:9" customHeight="1" ht="45">
      <c r="A16" s="139" t="s">
        <v>245</v>
      </c>
      <c r="B16" s="140"/>
      <c r="C16" s="123" t="s">
        <v>246</v>
      </c>
      <c r="D16" s="123" t="s">
        <v>247</v>
      </c>
      <c r="E16" s="123" t="s">
        <v>248</v>
      </c>
      <c r="F16" s="123" t="s">
        <v>249</v>
      </c>
      <c r="G16" s="123" t="s">
        <v>250</v>
      </c>
      <c r="H16" s="123" t="s">
        <v>251</v>
      </c>
    </row>
    <row r="17" spans="1:9" customHeight="1" ht="15.95">
      <c r="A17" s="143" t="s">
        <v>252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253</v>
      </c>
      <c r="B18" s="142"/>
      <c r="C18" s="124">
        <v>61318</v>
      </c>
      <c r="D18" s="124">
        <v>153296</v>
      </c>
      <c r="E18" s="124">
        <v>890669.2</v>
      </c>
      <c r="F18" s="124">
        <v>121081.8</v>
      </c>
      <c r="G18" s="124">
        <v>0</v>
      </c>
      <c r="H18" s="124">
        <v>1226365</v>
      </c>
    </row>
    <row r="19" spans="1:9" customHeight="1" ht="15.95">
      <c r="A19" s="141" t="s">
        <v>254</v>
      </c>
      <c r="B19" s="142"/>
      <c r="C19" s="124">
        <v>60788</v>
      </c>
      <c r="D19" s="124">
        <v>54709</v>
      </c>
      <c r="E19" s="124">
        <v>714807.6</v>
      </c>
      <c r="F19" s="124">
        <v>98266.08</v>
      </c>
      <c r="G19" s="124">
        <v>0</v>
      </c>
      <c r="H19" s="124">
        <v>928570.68</v>
      </c>
    </row>
    <row r="20" spans="1:9" customHeight="1" ht="15.95">
      <c r="A20" s="141" t="s">
        <v>255</v>
      </c>
      <c r="B20" s="142"/>
      <c r="C20" s="124">
        <v>530</v>
      </c>
      <c r="D20" s="124">
        <v>98587</v>
      </c>
      <c r="E20" s="124">
        <v>175861.6</v>
      </c>
      <c r="F20" s="124">
        <v>22815.72</v>
      </c>
      <c r="G20" s="124">
        <v>0</v>
      </c>
      <c r="H20" s="124">
        <v>297794.32</v>
      </c>
    </row>
    <row r="21" spans="1:9" customHeight="1" ht="15.95">
      <c r="A21" s="143" t="s">
        <v>256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257</v>
      </c>
      <c r="B22" s="157"/>
      <c r="C22" s="149"/>
      <c r="D22" s="150"/>
      <c r="E22" s="150"/>
      <c r="F22" s="150"/>
      <c r="G22" s="150"/>
      <c r="H22" s="161">
        <v>1226365.0</v>
      </c>
    </row>
    <row r="23" spans="1:9" customHeight="1" ht="15.95">
      <c r="A23" s="141" t="s">
        <v>258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259</v>
      </c>
      <c r="B24" s="159"/>
      <c r="C24" s="124">
        <v>57877</v>
      </c>
      <c r="D24" s="124">
        <v>54709</v>
      </c>
      <c r="E24" s="124">
        <v>682665.77</v>
      </c>
      <c r="F24" s="124">
        <v>98266.08</v>
      </c>
      <c r="G24" s="124">
        <v>0</v>
      </c>
      <c r="H24" s="124">
        <v>893517.85</v>
      </c>
    </row>
    <row r="25" spans="1:9" customHeight="1" ht="30.6">
      <c r="A25" s="141" t="s">
        <v>260</v>
      </c>
      <c r="B25" s="142"/>
      <c r="C25" s="124">
        <v>2911</v>
      </c>
      <c r="D25" s="125"/>
      <c r="E25" s="124">
        <v>32141.83</v>
      </c>
      <c r="F25" s="125"/>
      <c r="G25" s="124">
        <v>0</v>
      </c>
      <c r="H25" s="124">
        <v>35052.83</v>
      </c>
    </row>
    <row r="26" spans="1:9" customHeight="1" ht="15.95">
      <c r="A26" s="141" t="s">
        <v>261</v>
      </c>
      <c r="B26" s="142"/>
      <c r="C26" s="125"/>
      <c r="D26" s="125"/>
      <c r="E26" s="124">
        <v>40745.85</v>
      </c>
      <c r="F26" s="124">
        <v>5865.15</v>
      </c>
      <c r="G26" s="124">
        <v>0</v>
      </c>
      <c r="H26" s="124">
        <v>46611</v>
      </c>
    </row>
    <row r="27" spans="1:9" customHeight="1" ht="15.95">
      <c r="A27" s="141" t="s">
        <v>262</v>
      </c>
      <c r="B27" s="142"/>
      <c r="C27" s="125"/>
      <c r="D27" s="125"/>
      <c r="E27" s="155">
        <v>0</v>
      </c>
      <c r="F27" s="155"/>
      <c r="G27" s="125"/>
      <c r="H27" s="124">
        <v>0</v>
      </c>
    </row>
    <row r="28" spans="1:9" customHeight="1" ht="15.95">
      <c r="A28" s="141" t="s">
        <v>263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264</v>
      </c>
      <c r="B29" s="142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9" customHeight="1" ht="15.95">
      <c r="A30" s="141" t="s">
        <v>265</v>
      </c>
      <c r="B30" s="142"/>
      <c r="C30" s="124">
        <v>60788</v>
      </c>
      <c r="D30" s="124">
        <v>54709</v>
      </c>
      <c r="E30" s="124">
        <v>714807.6</v>
      </c>
      <c r="F30" s="124">
        <v>98266.08</v>
      </c>
      <c r="G30" s="124">
        <v>0</v>
      </c>
      <c r="H30" s="124">
        <v>928570.68</v>
      </c>
    </row>
    <row r="31" spans="1:9" customHeight="1" ht="28.5">
      <c r="A31" s="145" t="s">
        <v>266</v>
      </c>
      <c r="B31" s="146"/>
      <c r="C31" s="147"/>
      <c r="D31" s="148"/>
      <c r="E31" s="148"/>
      <c r="F31" s="148"/>
      <c r="G31" s="148"/>
      <c r="H31" s="124">
        <v>297794.32</v>
      </c>
    </row>
    <row r="32" spans="1:9" customHeight="1" ht="15.95">
      <c r="A32" s="143" t="s">
        <v>267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268</v>
      </c>
      <c r="B33" s="142"/>
      <c r="C33" s="124">
        <v>0</v>
      </c>
      <c r="D33" s="124">
        <v>0</v>
      </c>
      <c r="E33" s="124">
        <v>1017707</v>
      </c>
      <c r="F33" s="124">
        <v>146493</v>
      </c>
      <c r="G33" s="124">
        <v>0</v>
      </c>
      <c r="H33" s="124">
        <v>1164200</v>
      </c>
    </row>
    <row r="34" spans="1:9" customHeight="1" ht="15.95">
      <c r="A34" s="141" t="s">
        <v>269</v>
      </c>
      <c r="B34" s="142"/>
      <c r="C34" s="124">
        <v>0</v>
      </c>
      <c r="D34" s="124">
        <v>0</v>
      </c>
      <c r="E34" s="124">
        <v>1017707</v>
      </c>
      <c r="F34" s="124">
        <v>146493</v>
      </c>
      <c r="G34" s="124">
        <v>0</v>
      </c>
      <c r="H34" s="124">
        <v>1164200</v>
      </c>
    </row>
    <row r="35" spans="1:9" customHeight="1" ht="15.95">
      <c r="A35" s="141" t="s">
        <v>270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</v>
      </c>
    </row>
    <row r="36" spans="1:9" customHeight="1" ht="28.5">
      <c r="A36" s="141" t="s">
        <v>260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</v>
      </c>
    </row>
    <row r="37" spans="1:9" customHeight="1" ht="15.95">
      <c r="A37" s="141" t="s">
        <v>261</v>
      </c>
      <c r="B37" s="142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</row>
    <row r="38" spans="1:9" customHeight="1" ht="30.95">
      <c r="A38" s="141" t="s">
        <v>271</v>
      </c>
      <c r="B38" s="142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</row>
    <row r="39" spans="1:9" customHeight="1" ht="15.95">
      <c r="A39" s="143" t="s">
        <v>272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273</v>
      </c>
      <c r="B40" s="142"/>
      <c r="C40" s="125"/>
      <c r="D40" s="125"/>
      <c r="E40" s="124">
        <v>0</v>
      </c>
      <c r="F40" s="124">
        <v>0</v>
      </c>
      <c r="G40" s="124">
        <v>0</v>
      </c>
      <c r="H40" s="124">
        <v>0</v>
      </c>
    </row>
    <row r="41" spans="1:9" customHeight="1" ht="15.95">
      <c r="A41" s="141" t="s">
        <v>274</v>
      </c>
      <c r="B41" s="142"/>
      <c r="C41" s="125"/>
      <c r="D41" s="125"/>
      <c r="E41" s="124">
        <v>0</v>
      </c>
      <c r="F41" s="124">
        <v>0</v>
      </c>
      <c r="G41" s="124">
        <v>0</v>
      </c>
      <c r="H41" s="124">
        <v>0</v>
      </c>
    </row>
    <row r="42" spans="1:9" customHeight="1" ht="15.95">
      <c r="A42" s="141" t="s">
        <v>275</v>
      </c>
      <c r="B42" s="142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</row>
    <row r="44" spans="1:9" customHeight="1" ht="30">
      <c r="A44" s="126" t="s">
        <v>276</v>
      </c>
      <c r="B44" s="126" t="s">
        <v>277</v>
      </c>
      <c r="C44" s="126" t="s">
        <v>278</v>
      </c>
      <c r="D44" s="126" t="s">
        <v>279</v>
      </c>
      <c r="E44" s="126" t="s">
        <v>280</v>
      </c>
      <c r="F44" s="126" t="s">
        <v>281</v>
      </c>
      <c r="G44" s="126" t="s">
        <v>282</v>
      </c>
      <c r="H44" s="126" t="s">
        <v>283</v>
      </c>
    </row>
    <row r="45" spans="1:9">
      <c r="A45" s="127"/>
      <c r="B45" s="128"/>
      <c r="C45" s="129">
        <v>0</v>
      </c>
      <c r="D45" s="128"/>
      <c r="E45" s="128"/>
      <c r="F45" s="130">
        <v>0.0</v>
      </c>
      <c r="G45" s="130">
        <v>0.0</v>
      </c>
      <c r="H45" s="130">
        <v>0.0</v>
      </c>
    </row>
    <row r="46" spans="1:9">
      <c r="A46" s="127"/>
      <c r="B46" s="128" t="s">
        <v>284</v>
      </c>
      <c r="C46" s="129">
        <v>0.138</v>
      </c>
      <c r="D46" s="128" t="s">
        <v>285</v>
      </c>
      <c r="E46" s="128" t="s">
        <v>286</v>
      </c>
      <c r="F46" s="130">
        <v>156564.0</v>
      </c>
      <c r="G46" s="130">
        <v>21295.0</v>
      </c>
      <c r="H46" s="130">
        <v>21295.0</v>
      </c>
    </row>
    <row r="47" spans="1:9">
      <c r="A47" s="128"/>
      <c r="B47" s="128"/>
      <c r="C47" s="129"/>
      <c r="D47" s="128"/>
      <c r="E47" s="131" t="s">
        <v>287</v>
      </c>
      <c r="F47" s="130">
        <v>156564.0</v>
      </c>
      <c r="G47" s="130">
        <v>21295.0</v>
      </c>
      <c r="H47" s="130">
        <v>21295.0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288</v>
      </c>
      <c r="B4" s="184"/>
    </row>
    <row r="6" spans="1:9" customHeight="1" ht="33">
      <c r="A6" s="185" t="s">
        <v>221</v>
      </c>
      <c r="B6" s="185"/>
      <c r="C6" s="185"/>
      <c r="D6" s="186" t="s">
        <v>222</v>
      </c>
      <c r="E6" s="186"/>
      <c r="F6" s="186" t="s">
        <v>223</v>
      </c>
      <c r="G6" s="186"/>
      <c r="H6" s="178" t="s">
        <v>224</v>
      </c>
    </row>
    <row r="7" spans="1:9" customHeight="1" ht="33">
      <c r="A7" s="185"/>
      <c r="B7" s="185"/>
      <c r="C7" s="185"/>
      <c r="D7" s="187" t="s">
        <v>225</v>
      </c>
      <c r="E7" s="188"/>
      <c r="F7" s="188" t="s">
        <v>226</v>
      </c>
      <c r="G7" s="188"/>
      <c r="H7" s="175" t="s">
        <v>227</v>
      </c>
    </row>
    <row r="8" spans="1:9" customHeight="1" ht="12.95"/>
    <row r="9" spans="1:9" customHeight="1" ht="50.1" s="164" customFormat="1">
      <c r="A9" s="195" t="s">
        <v>228</v>
      </c>
      <c r="B9" s="195"/>
      <c r="C9" s="195"/>
      <c r="D9" s="179" t="s">
        <v>229</v>
      </c>
      <c r="E9" s="179" t="s">
        <v>230</v>
      </c>
      <c r="F9" s="179" t="s">
        <v>231</v>
      </c>
      <c r="G9" s="179" t="s">
        <v>232</v>
      </c>
      <c r="H9" s="179" t="s">
        <v>233</v>
      </c>
    </row>
    <row r="10" spans="1:9" customHeight="1" ht="69.95">
      <c r="A10" s="187" t="s">
        <v>289</v>
      </c>
      <c r="B10" s="187"/>
      <c r="C10" s="187"/>
      <c r="D10" s="175">
        <v>809588700</v>
      </c>
      <c r="E10" s="175">
        <v>810302402</v>
      </c>
      <c r="F10" s="175">
        <v>7569626625</v>
      </c>
      <c r="G10" s="180" t="s">
        <v>290</v>
      </c>
      <c r="H10" s="175" t="s">
        <v>238</v>
      </c>
    </row>
    <row r="11" spans="1:9">
      <c r="A11" s="165"/>
      <c r="B11" s="165"/>
      <c r="C11" s="165"/>
    </row>
    <row r="12" spans="1:9" s="162" customFormat="1">
      <c r="A12" s="198" t="s">
        <v>239</v>
      </c>
      <c r="B12" s="198"/>
      <c r="E12" s="198" t="s">
        <v>240</v>
      </c>
      <c r="F12" s="198"/>
    </row>
    <row r="13" spans="1:9">
      <c r="A13" s="163" t="s">
        <v>241</v>
      </c>
      <c r="B13" s="163" t="s">
        <v>242</v>
      </c>
      <c r="E13" s="163" t="s">
        <v>241</v>
      </c>
      <c r="F13" s="163" t="s">
        <v>242</v>
      </c>
    </row>
    <row r="14" spans="1:9">
      <c r="A14" s="176" t="s">
        <v>243</v>
      </c>
      <c r="B14" s="176" t="s">
        <v>244</v>
      </c>
      <c r="C14" s="163"/>
      <c r="D14" s="163"/>
      <c r="E14" s="176" t="s">
        <v>243</v>
      </c>
      <c r="F14" s="176" t="s">
        <v>291</v>
      </c>
    </row>
    <row r="16" spans="1:9" customHeight="1" ht="30">
      <c r="A16" s="196" t="s">
        <v>245</v>
      </c>
      <c r="B16" s="197"/>
      <c r="C16" s="166" t="s">
        <v>246</v>
      </c>
      <c r="D16" s="166" t="s">
        <v>247</v>
      </c>
      <c r="E16" s="166" t="s">
        <v>248</v>
      </c>
      <c r="F16" s="166" t="s">
        <v>249</v>
      </c>
      <c r="G16" s="166" t="s">
        <v>250</v>
      </c>
      <c r="H16" s="166" t="s">
        <v>251</v>
      </c>
    </row>
    <row r="17" spans="1:9" customHeight="1" ht="15.95">
      <c r="A17" s="183" t="s">
        <v>252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253</v>
      </c>
      <c r="B18" s="182"/>
      <c r="C18" s="167">
        <v>61318</v>
      </c>
      <c r="D18" s="167">
        <v>153296</v>
      </c>
      <c r="E18" s="167">
        <v>890669.2</v>
      </c>
      <c r="F18" s="167">
        <v>121081.8</v>
      </c>
      <c r="G18" s="167">
        <v>0</v>
      </c>
      <c r="H18" s="167">
        <v>1226365.0</v>
      </c>
    </row>
    <row r="19" spans="1:9" customHeight="1" ht="15.95">
      <c r="A19" s="181" t="s">
        <v>254</v>
      </c>
      <c r="B19" s="182"/>
      <c r="C19" s="167">
        <v>61318</v>
      </c>
      <c r="D19" s="167">
        <v>153296</v>
      </c>
      <c r="E19" s="167">
        <v>890669.2</v>
      </c>
      <c r="F19" s="167">
        <v>121081.8</v>
      </c>
      <c r="G19" s="167">
        <v>0</v>
      </c>
      <c r="H19" s="167">
        <v>1226365.0</v>
      </c>
    </row>
    <row r="20" spans="1:9" customHeight="1" ht="15.95">
      <c r="A20" s="181" t="s">
        <v>292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256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257</v>
      </c>
      <c r="B22" s="182"/>
      <c r="C22" s="193"/>
      <c r="D22" s="194"/>
      <c r="E22" s="194"/>
      <c r="F22" s="194"/>
      <c r="G22" s="194"/>
      <c r="H22" s="167">
        <v>1226365.0</v>
      </c>
    </row>
    <row r="23" spans="1:9" customHeight="1" ht="15.95">
      <c r="A23" s="181" t="s">
        <v>258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259</v>
      </c>
      <c r="B24" s="182"/>
      <c r="C24" s="167">
        <v>58318</v>
      </c>
      <c r="D24" s="167">
        <v>145796</v>
      </c>
      <c r="E24" s="167">
        <v>841169.2</v>
      </c>
      <c r="F24" s="167">
        <v>121081.8</v>
      </c>
      <c r="G24" s="167">
        <v>0</v>
      </c>
      <c r="H24" s="167">
        <v>1166365.0</v>
      </c>
    </row>
    <row r="25" spans="1:9" customHeight="1" ht="30.6">
      <c r="A25" s="181" t="s">
        <v>260</v>
      </c>
      <c r="B25" s="182"/>
      <c r="C25" s="167">
        <v>10500</v>
      </c>
      <c r="D25" s="168"/>
      <c r="E25" s="167">
        <v>49500</v>
      </c>
      <c r="F25" s="168"/>
      <c r="G25" s="167">
        <v>0</v>
      </c>
      <c r="H25" s="167">
        <v>60000.0</v>
      </c>
    </row>
    <row r="26" spans="1:9" customHeight="1" ht="15.95">
      <c r="A26" s="181" t="s">
        <v>261</v>
      </c>
      <c r="B26" s="182"/>
      <c r="C26" s="168"/>
      <c r="D26" s="168"/>
      <c r="E26" s="167">
        <v>40745.85</v>
      </c>
      <c r="F26" s="167">
        <v>5865.15</v>
      </c>
      <c r="G26" s="167">
        <v>0</v>
      </c>
      <c r="H26" s="167">
        <v>46611.0</v>
      </c>
    </row>
    <row r="27" spans="1:9" customHeight="1" ht="15.95">
      <c r="A27" s="181" t="s">
        <v>262</v>
      </c>
      <c r="B27" s="182"/>
      <c r="C27" s="168"/>
      <c r="D27" s="168"/>
      <c r="E27" s="199">
        <v>0</v>
      </c>
      <c r="F27" s="199"/>
      <c r="G27" s="168"/>
      <c r="H27" s="167">
        <v>0.0</v>
      </c>
    </row>
    <row r="28" spans="1:9" customHeight="1" ht="15.95">
      <c r="A28" s="181" t="s">
        <v>263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264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265</v>
      </c>
      <c r="B30" s="182"/>
      <c r="C30" s="167">
        <v>68818.0</v>
      </c>
      <c r="D30" s="167">
        <v>145796.0</v>
      </c>
      <c r="E30" s="167">
        <v>890669.2</v>
      </c>
      <c r="F30" s="167">
        <v>121081.8</v>
      </c>
      <c r="G30" s="167">
        <v>0.0</v>
      </c>
      <c r="H30" s="167">
        <v>1226365.0</v>
      </c>
    </row>
    <row r="31" spans="1:9" customHeight="1" ht="28.5">
      <c r="A31" s="189" t="s">
        <v>266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267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268</v>
      </c>
      <c r="B33" s="182"/>
      <c r="C33" s="167">
        <v>0</v>
      </c>
      <c r="D33" s="167">
        <v>0</v>
      </c>
      <c r="E33" s="167">
        <v>1017707.06</v>
      </c>
      <c r="F33" s="167">
        <v>146493.47</v>
      </c>
      <c r="G33" s="167">
        <v>0</v>
      </c>
      <c r="H33" s="167">
        <v>1164200.53</v>
      </c>
    </row>
    <row r="34" spans="1:9" customHeight="1" ht="15.95">
      <c r="A34" s="181" t="s">
        <v>269</v>
      </c>
      <c r="B34" s="182"/>
      <c r="C34" s="167">
        <v>0</v>
      </c>
      <c r="D34" s="167">
        <v>0</v>
      </c>
      <c r="E34" s="167">
        <v>1017707.06</v>
      </c>
      <c r="F34" s="167">
        <v>146493.47</v>
      </c>
      <c r="G34" s="167">
        <v>0</v>
      </c>
      <c r="H34" s="167">
        <v>1164200.53</v>
      </c>
    </row>
    <row r="35" spans="1:9" customHeight="1" ht="15.95">
      <c r="A35" s="181" t="s">
        <v>270</v>
      </c>
      <c r="B35" s="182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1" t="s">
        <v>260</v>
      </c>
      <c r="B36" s="182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1" t="s">
        <v>261</v>
      </c>
      <c r="B37" s="182"/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0.0</v>
      </c>
    </row>
    <row r="38" spans="1:9" customHeight="1" ht="30.95">
      <c r="A38" s="181" t="s">
        <v>271</v>
      </c>
      <c r="B38" s="182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3" t="s">
        <v>272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273</v>
      </c>
      <c r="B40" s="182"/>
      <c r="C40" s="168"/>
      <c r="D40" s="168"/>
      <c r="E40" s="167">
        <v>0</v>
      </c>
      <c r="F40" s="167">
        <v>0</v>
      </c>
      <c r="G40" s="167">
        <v>0</v>
      </c>
      <c r="H40" s="167">
        <v>0.0</v>
      </c>
    </row>
    <row r="41" spans="1:9" customHeight="1" ht="15.95">
      <c r="A41" s="181" t="s">
        <v>274</v>
      </c>
      <c r="B41" s="182"/>
      <c r="C41" s="168"/>
      <c r="D41" s="168"/>
      <c r="E41" s="167">
        <v>0</v>
      </c>
      <c r="F41" s="167">
        <v>0</v>
      </c>
      <c r="G41" s="167">
        <v>0</v>
      </c>
      <c r="H41" s="167">
        <v>0.0</v>
      </c>
    </row>
    <row r="42" spans="1:9" customHeight="1" ht="15.95">
      <c r="A42" s="181" t="s">
        <v>275</v>
      </c>
      <c r="B42" s="182"/>
      <c r="C42" s="167">
        <v>0</v>
      </c>
      <c r="D42" s="167">
        <v>0</v>
      </c>
      <c r="E42" s="167">
        <v>0.0</v>
      </c>
      <c r="F42" s="167">
        <v>0.0</v>
      </c>
      <c r="G42" s="167">
        <v>0.0</v>
      </c>
      <c r="H42" s="167">
        <v>0.0</v>
      </c>
    </row>
    <row r="44" spans="1:9" customHeight="1" ht="30">
      <c r="A44" s="169" t="s">
        <v>276</v>
      </c>
      <c r="B44" s="169" t="s">
        <v>277</v>
      </c>
      <c r="C44" s="169" t="s">
        <v>278</v>
      </c>
      <c r="D44" s="169" t="s">
        <v>279</v>
      </c>
      <c r="E44" s="169" t="s">
        <v>280</v>
      </c>
      <c r="F44" s="169" t="s">
        <v>281</v>
      </c>
      <c r="G44" s="169" t="s">
        <v>282</v>
      </c>
      <c r="H44" s="169" t="s">
        <v>283</v>
      </c>
    </row>
    <row r="45" spans="1:9">
      <c r="A45" s="170"/>
      <c r="B45" s="171"/>
      <c r="C45" s="172">
        <v>0.148</v>
      </c>
      <c r="D45" s="171" t="s">
        <v>243</v>
      </c>
      <c r="E45" s="171" t="s">
        <v>293</v>
      </c>
      <c r="F45" s="173">
        <v>214614.0</v>
      </c>
      <c r="G45" s="173">
        <v>31763.0</v>
      </c>
      <c r="H45" s="173">
        <v>31763.0</v>
      </c>
    </row>
    <row r="46" spans="1:9">
      <c r="A46" s="170"/>
      <c r="B46" s="171"/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287</v>
      </c>
      <c r="F47" s="173">
        <v>214614.0</v>
      </c>
      <c r="G47" s="173">
        <v>31763.0</v>
      </c>
      <c r="H47" s="173">
        <v>31763.0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294</v>
      </c>
      <c r="B4" s="240"/>
    </row>
    <row r="6" spans="1:10" customHeight="1" ht="44">
      <c r="A6" s="241" t="s">
        <v>295</v>
      </c>
      <c r="B6" s="242"/>
      <c r="C6" s="243"/>
      <c r="D6" s="247" t="s">
        <v>222</v>
      </c>
      <c r="E6" s="247"/>
      <c r="F6" s="247" t="s">
        <v>223</v>
      </c>
      <c r="G6" s="247"/>
      <c r="H6" s="259" t="s">
        <v>224</v>
      </c>
      <c r="I6" s="260"/>
    </row>
    <row r="7" spans="1:10" customHeight="1" ht="44">
      <c r="A7" s="244"/>
      <c r="B7" s="245"/>
      <c r="C7" s="246"/>
      <c r="D7" s="248" t="s">
        <v>225</v>
      </c>
      <c r="E7" s="249"/>
      <c r="F7" s="249" t="s">
        <v>226</v>
      </c>
      <c r="G7" s="249"/>
      <c r="H7" s="261" t="s">
        <v>227</v>
      </c>
      <c r="I7" s="262"/>
    </row>
    <row r="8" spans="1:10" customHeight="1" ht="13"/>
    <row r="9" spans="1:10" customHeight="1" ht="50" s="201" customFormat="1">
      <c r="A9" s="225" t="s">
        <v>228</v>
      </c>
      <c r="B9" s="225"/>
      <c r="C9" s="225"/>
      <c r="D9" s="227" t="s">
        <v>296</v>
      </c>
      <c r="E9" s="228"/>
      <c r="F9" s="247" t="s">
        <v>297</v>
      </c>
      <c r="G9" s="247"/>
      <c r="H9" s="227" t="s">
        <v>298</v>
      </c>
      <c r="I9" s="228"/>
    </row>
    <row r="10" spans="1:10" customHeight="1" ht="16.5">
      <c r="A10" s="250" t="s">
        <v>289</v>
      </c>
      <c r="B10" s="251"/>
      <c r="C10" s="252"/>
      <c r="D10" s="263" t="s">
        <v>290</v>
      </c>
      <c r="E10" s="256"/>
      <c r="F10" s="212" t="s">
        <v>241</v>
      </c>
      <c r="G10" s="212" t="s">
        <v>242</v>
      </c>
      <c r="H10" s="212" t="s">
        <v>241</v>
      </c>
      <c r="I10" s="213" t="s">
        <v>242</v>
      </c>
    </row>
    <row r="11" spans="1:10" customHeight="1" ht="70">
      <c r="A11" s="253"/>
      <c r="B11" s="254"/>
      <c r="C11" s="255"/>
      <c r="D11" s="257"/>
      <c r="E11" s="258"/>
      <c r="F11" s="214" t="s">
        <v>243</v>
      </c>
      <c r="G11" s="214" t="s">
        <v>244</v>
      </c>
      <c r="H11" s="214" t="s">
        <v>243</v>
      </c>
      <c r="I11" s="214" t="s">
        <v>291</v>
      </c>
    </row>
    <row r="13" spans="1:10" customHeight="1" ht="58">
      <c r="A13" s="229" t="s">
        <v>299</v>
      </c>
      <c r="B13" s="230"/>
      <c r="C13" s="231"/>
      <c r="E13" s="216" t="s">
        <v>300</v>
      </c>
      <c r="F13" s="217"/>
      <c r="G13" s="217"/>
      <c r="H13" s="217"/>
      <c r="I13" s="218"/>
    </row>
    <row r="14" spans="1:10" customHeight="1" ht="16">
      <c r="A14" s="204" t="s">
        <v>301</v>
      </c>
      <c r="B14" s="205"/>
      <c r="C14" s="208" t="s">
        <v>302</v>
      </c>
      <c r="E14" s="210"/>
      <c r="F14" s="211"/>
      <c r="G14" s="211"/>
      <c r="H14" s="238"/>
      <c r="I14" s="239"/>
    </row>
    <row r="15" spans="1:10" customHeight="1" ht="21">
      <c r="A15" s="226" t="s">
        <v>303</v>
      </c>
      <c r="B15" s="226"/>
      <c r="C15" s="207">
        <v>522375.0</v>
      </c>
      <c r="D15" s="202"/>
      <c r="E15" s="209" t="s">
        <v>304</v>
      </c>
      <c r="F15" s="232">
        <v>0.0</v>
      </c>
      <c r="G15" s="233"/>
      <c r="H15" s="232"/>
      <c r="I15" s="233"/>
    </row>
    <row r="16" spans="1:10" customHeight="1" ht="21">
      <c r="A16" s="226"/>
      <c r="B16" s="226"/>
      <c r="C16" s="207">
        <v>0.0</v>
      </c>
      <c r="D16" s="202"/>
      <c r="E16" s="206" t="s">
        <v>305</v>
      </c>
      <c r="F16" s="234">
        <v>0.0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306</v>
      </c>
      <c r="F17" s="236">
        <v>0.0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307</v>
      </c>
      <c r="B20" s="226"/>
      <c r="C20" s="207">
        <v>641825.53</v>
      </c>
      <c r="D20" s="202"/>
      <c r="E20" s="216" t="s">
        <v>308</v>
      </c>
      <c r="F20" s="217"/>
      <c r="G20" s="217"/>
      <c r="H20" s="217"/>
      <c r="I20" s="218"/>
    </row>
    <row r="21" spans="1:10" customHeight="1" ht="30.5">
      <c r="A21" s="226" t="s">
        <v>309</v>
      </c>
      <c r="B21" s="226"/>
      <c r="C21" s="207">
        <v>1164200.53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310</v>
      </c>
      <c r="B22" s="226"/>
      <c r="C22" s="207">
        <f>C21+F17</f>
        <v>1164200.53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439</v>
      </c>
    </row>
    <row r="8" spans="1:2">
      <c r="A8" s="26" t="s">
        <v>65</v>
      </c>
      <c r="B8" s="28">
        <v>399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71</v>
      </c>
      <c r="O5" s="31"/>
      <c r="P5" s="29" t="s">
        <v>72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 t="s">
        <v>44</v>
      </c>
      <c r="C7" s="30" t="s">
        <v>44</v>
      </c>
      <c r="D7" s="30">
        <v>0</v>
      </c>
      <c r="E7" s="30">
        <v>0</v>
      </c>
      <c r="F7" s="30">
        <v>0</v>
      </c>
      <c r="G7" s="30">
        <v>0</v>
      </c>
      <c r="H7" s="30" t="s">
        <v>44</v>
      </c>
      <c r="I7" s="30" t="s">
        <v>44</v>
      </c>
      <c r="J7" s="30" t="s">
        <v>44</v>
      </c>
      <c r="K7" s="30" t="s">
        <v>44</v>
      </c>
      <c r="L7" s="30">
        <v>13</v>
      </c>
      <c r="M7" s="30">
        <v>4</v>
      </c>
      <c r="N7" s="30" t="s">
        <v>44</v>
      </c>
      <c r="O7" s="30" t="s">
        <v>44</v>
      </c>
      <c r="P7" s="30">
        <v>27</v>
      </c>
    </row>
    <row r="8" spans="1:16">
      <c r="A8" s="29" t="s">
        <v>76</v>
      </c>
      <c r="B8" s="30">
        <v>44</v>
      </c>
      <c r="C8" s="30">
        <v>25</v>
      </c>
      <c r="D8" s="30" t="s">
        <v>44</v>
      </c>
      <c r="E8" s="30" t="s">
        <v>44</v>
      </c>
      <c r="F8" s="30">
        <v>4</v>
      </c>
      <c r="G8" s="30" t="s">
        <v>44</v>
      </c>
      <c r="H8" s="30">
        <v>19</v>
      </c>
      <c r="I8" s="30">
        <v>17</v>
      </c>
      <c r="J8" s="30" t="s">
        <v>44</v>
      </c>
      <c r="K8" s="30" t="s">
        <v>44</v>
      </c>
      <c r="L8" s="30">
        <v>97</v>
      </c>
      <c r="M8" s="30">
        <v>61</v>
      </c>
      <c r="N8" s="30">
        <v>8</v>
      </c>
      <c r="O8" s="30">
        <v>7</v>
      </c>
      <c r="P8" s="30">
        <v>289</v>
      </c>
    </row>
    <row r="9" spans="1:16">
      <c r="A9" s="29" t="s">
        <v>77</v>
      </c>
      <c r="B9" s="30">
        <v>43</v>
      </c>
      <c r="C9" s="30">
        <v>62</v>
      </c>
      <c r="D9" s="30" t="s">
        <v>44</v>
      </c>
      <c r="E9" s="30">
        <v>5</v>
      </c>
      <c r="F9" s="30">
        <v>6</v>
      </c>
      <c r="G9" s="30" t="s">
        <v>44</v>
      </c>
      <c r="H9" s="30">
        <v>30</v>
      </c>
      <c r="I9" s="30">
        <v>42</v>
      </c>
      <c r="J9" s="30">
        <v>0</v>
      </c>
      <c r="K9" s="30">
        <v>0</v>
      </c>
      <c r="L9" s="30">
        <v>115</v>
      </c>
      <c r="M9" s="30">
        <v>154</v>
      </c>
      <c r="N9" s="30">
        <v>5</v>
      </c>
      <c r="O9" s="30">
        <v>10</v>
      </c>
      <c r="P9" s="30">
        <v>475</v>
      </c>
    </row>
    <row r="10" spans="1:16">
      <c r="A10" s="29" t="s">
        <v>78</v>
      </c>
      <c r="B10" s="30">
        <v>22</v>
      </c>
      <c r="C10" s="30">
        <v>44</v>
      </c>
      <c r="D10" s="30" t="s">
        <v>44</v>
      </c>
      <c r="E10" s="30" t="s">
        <v>44</v>
      </c>
      <c r="F10" s="30">
        <v>6</v>
      </c>
      <c r="G10" s="30" t="s">
        <v>44</v>
      </c>
      <c r="H10" s="30">
        <v>13</v>
      </c>
      <c r="I10" s="30">
        <v>30</v>
      </c>
      <c r="J10" s="30">
        <v>0</v>
      </c>
      <c r="K10" s="30">
        <v>0</v>
      </c>
      <c r="L10" s="30">
        <v>142</v>
      </c>
      <c r="M10" s="30">
        <v>168</v>
      </c>
      <c r="N10" s="30">
        <v>12</v>
      </c>
      <c r="O10" s="30">
        <v>13</v>
      </c>
      <c r="P10" s="30">
        <v>457</v>
      </c>
    </row>
    <row r="11" spans="1:16">
      <c r="A11" s="29" t="s">
        <v>79</v>
      </c>
      <c r="B11" s="30">
        <v>6</v>
      </c>
      <c r="C11" s="30">
        <v>6</v>
      </c>
      <c r="D11" s="30" t="s">
        <v>44</v>
      </c>
      <c r="E11" s="30">
        <v>0</v>
      </c>
      <c r="F11" s="30" t="s">
        <v>44</v>
      </c>
      <c r="G11" s="30">
        <v>0</v>
      </c>
      <c r="H11" s="30">
        <v>4</v>
      </c>
      <c r="I11" s="30">
        <v>7</v>
      </c>
      <c r="J11" s="30">
        <v>0</v>
      </c>
      <c r="K11" s="30">
        <v>0</v>
      </c>
      <c r="L11" s="30">
        <v>40</v>
      </c>
      <c r="M11" s="30">
        <v>54</v>
      </c>
      <c r="N11" s="30">
        <v>4</v>
      </c>
      <c r="O11" s="30">
        <v>6</v>
      </c>
      <c r="P11" s="30">
        <v>129</v>
      </c>
    </row>
    <row r="12" spans="1:16">
      <c r="A12" s="29" t="s">
        <v>80</v>
      </c>
      <c r="B12" s="30" t="s">
        <v>44</v>
      </c>
      <c r="C12" s="30" t="s">
        <v>44</v>
      </c>
      <c r="D12" s="30">
        <v>0</v>
      </c>
      <c r="E12" s="30">
        <v>0</v>
      </c>
      <c r="F12" s="30">
        <v>0</v>
      </c>
      <c r="G12" s="30">
        <v>0</v>
      </c>
      <c r="H12" s="30" t="s">
        <v>44</v>
      </c>
      <c r="I12" s="30" t="s">
        <v>44</v>
      </c>
      <c r="J12" s="30">
        <v>0</v>
      </c>
      <c r="K12" s="30">
        <v>0</v>
      </c>
      <c r="L12" s="30">
        <v>27</v>
      </c>
      <c r="M12" s="30">
        <v>41</v>
      </c>
      <c r="N12" s="30" t="s">
        <v>44</v>
      </c>
      <c r="O12" s="30" t="s">
        <v>44</v>
      </c>
      <c r="P12" s="30">
        <v>79</v>
      </c>
    </row>
    <row r="13" spans="1:16">
      <c r="A13" s="29" t="s">
        <v>81</v>
      </c>
      <c r="B13" s="30">
        <v>0</v>
      </c>
      <c r="C13" s="30">
        <v>0</v>
      </c>
      <c r="D13" s="30" t="s">
        <v>44</v>
      </c>
      <c r="E13" s="30">
        <v>5</v>
      </c>
      <c r="F13" s="30" t="s">
        <v>44</v>
      </c>
      <c r="G13" s="30">
        <v>11</v>
      </c>
      <c r="H13" s="30" t="s">
        <v>44</v>
      </c>
      <c r="I13" s="30">
        <v>8</v>
      </c>
      <c r="J13" s="30">
        <v>0</v>
      </c>
      <c r="K13" s="30">
        <v>0</v>
      </c>
      <c r="L13" s="30" t="s">
        <v>44</v>
      </c>
      <c r="M13" s="30">
        <v>8</v>
      </c>
      <c r="N13" s="30">
        <v>0</v>
      </c>
      <c r="O13" s="30">
        <v>0</v>
      </c>
      <c r="P13" s="30">
        <v>39</v>
      </c>
    </row>
    <row r="14" spans="1:16">
      <c r="A14" s="29" t="s">
        <v>82</v>
      </c>
      <c r="B14" s="30">
        <v>0</v>
      </c>
      <c r="C14" s="30">
        <v>0</v>
      </c>
      <c r="D14" s="30" t="s">
        <v>44</v>
      </c>
      <c r="E14" s="30">
        <v>5</v>
      </c>
      <c r="F14" s="30" t="s">
        <v>44</v>
      </c>
      <c r="G14" s="30" t="s">
        <v>44</v>
      </c>
      <c r="H14" s="30">
        <v>6</v>
      </c>
      <c r="I14" s="30">
        <v>9</v>
      </c>
      <c r="J14" s="30">
        <v>0</v>
      </c>
      <c r="K14" s="30">
        <v>0</v>
      </c>
      <c r="L14" s="30" t="s">
        <v>44</v>
      </c>
      <c r="M14" s="30" t="s">
        <v>44</v>
      </c>
      <c r="N14" s="30">
        <v>0</v>
      </c>
      <c r="O14" s="30">
        <v>0</v>
      </c>
      <c r="P14" s="30">
        <v>29</v>
      </c>
    </row>
    <row r="15" spans="1:16">
      <c r="A15" s="29" t="s">
        <v>83</v>
      </c>
      <c r="B15" s="30">
        <v>0</v>
      </c>
      <c r="C15" s="30">
        <v>0</v>
      </c>
      <c r="D15" s="30">
        <v>6</v>
      </c>
      <c r="E15" s="30">
        <v>4</v>
      </c>
      <c r="F15" s="30" t="s">
        <v>44</v>
      </c>
      <c r="G15" s="30" t="s">
        <v>44</v>
      </c>
      <c r="H15" s="30">
        <v>6</v>
      </c>
      <c r="I15" s="30">
        <v>8</v>
      </c>
      <c r="J15" s="30">
        <v>0</v>
      </c>
      <c r="K15" s="30">
        <v>0</v>
      </c>
      <c r="L15" s="30" t="s">
        <v>44</v>
      </c>
      <c r="M15" s="30">
        <v>6</v>
      </c>
      <c r="N15" s="30">
        <v>0</v>
      </c>
      <c r="O15" s="30">
        <v>0</v>
      </c>
      <c r="P15" s="30">
        <v>38</v>
      </c>
    </row>
    <row r="16" spans="1:16">
      <c r="A16" s="29" t="s">
        <v>84</v>
      </c>
      <c r="B16" s="30">
        <v>0</v>
      </c>
      <c r="C16" s="30">
        <v>0</v>
      </c>
      <c r="D16" s="30">
        <v>4</v>
      </c>
      <c r="E16" s="30">
        <v>10</v>
      </c>
      <c r="F16" s="30" t="s">
        <v>44</v>
      </c>
      <c r="G16" s="30" t="s">
        <v>44</v>
      </c>
      <c r="H16" s="30" t="s">
        <v>44</v>
      </c>
      <c r="I16" s="30">
        <v>6</v>
      </c>
      <c r="J16" s="30">
        <v>0</v>
      </c>
      <c r="K16" s="30">
        <v>0</v>
      </c>
      <c r="L16" s="30">
        <v>0</v>
      </c>
      <c r="M16" s="30" t="s">
        <v>44</v>
      </c>
      <c r="N16" s="30">
        <v>0</v>
      </c>
      <c r="O16" s="30">
        <v>0</v>
      </c>
      <c r="P16" s="30">
        <v>28</v>
      </c>
    </row>
    <row r="17" spans="1:16">
      <c r="A17" s="29" t="s">
        <v>85</v>
      </c>
      <c r="B17" s="30">
        <v>0</v>
      </c>
      <c r="C17" s="30">
        <v>0</v>
      </c>
      <c r="D17" s="30" t="s">
        <v>44</v>
      </c>
      <c r="E17" s="30">
        <v>12</v>
      </c>
      <c r="F17" s="30" t="s">
        <v>44</v>
      </c>
      <c r="G17" s="30" t="s">
        <v>44</v>
      </c>
      <c r="H17" s="30" t="s">
        <v>44</v>
      </c>
      <c r="I17" s="30">
        <v>13</v>
      </c>
      <c r="J17" s="30">
        <v>0</v>
      </c>
      <c r="K17" s="30">
        <v>0</v>
      </c>
      <c r="L17" s="30" t="s">
        <v>44</v>
      </c>
      <c r="M17" s="30">
        <v>7</v>
      </c>
      <c r="N17" s="30">
        <v>0</v>
      </c>
      <c r="O17" s="30">
        <v>0</v>
      </c>
      <c r="P17" s="30">
        <v>44</v>
      </c>
    </row>
    <row r="18" spans="1:16">
      <c r="A18" s="29" t="s">
        <v>86</v>
      </c>
      <c r="B18" s="30">
        <v>0</v>
      </c>
      <c r="C18" s="30">
        <v>0</v>
      </c>
      <c r="D18" s="30" t="s">
        <v>44</v>
      </c>
      <c r="E18" s="30" t="s">
        <v>44</v>
      </c>
      <c r="F18" s="30" t="s">
        <v>44</v>
      </c>
      <c r="G18" s="30" t="s">
        <v>44</v>
      </c>
      <c r="H18" s="30" t="s">
        <v>44</v>
      </c>
      <c r="I18" s="30">
        <v>6</v>
      </c>
      <c r="J18" s="30">
        <v>0</v>
      </c>
      <c r="K18" s="30">
        <v>0</v>
      </c>
      <c r="L18" s="30" t="s">
        <v>44</v>
      </c>
      <c r="M18" s="30">
        <v>4</v>
      </c>
      <c r="N18" s="30">
        <v>0</v>
      </c>
      <c r="O18" s="30">
        <v>0</v>
      </c>
      <c r="P18" s="30">
        <v>19</v>
      </c>
    </row>
    <row r="19" spans="1:16">
      <c r="A19" s="29" t="s">
        <v>72</v>
      </c>
      <c r="B19" s="30">
        <v>123</v>
      </c>
      <c r="C19" s="30">
        <v>138</v>
      </c>
      <c r="D19" s="30">
        <v>21</v>
      </c>
      <c r="E19" s="30">
        <v>48</v>
      </c>
      <c r="F19" s="30">
        <v>30</v>
      </c>
      <c r="G19" s="30">
        <v>26</v>
      </c>
      <c r="H19" s="30">
        <v>89</v>
      </c>
      <c r="I19" s="30">
        <v>150</v>
      </c>
      <c r="J19" s="30">
        <v>2</v>
      </c>
      <c r="K19" s="30">
        <v>1</v>
      </c>
      <c r="L19" s="30">
        <v>445</v>
      </c>
      <c r="M19" s="30">
        <v>511</v>
      </c>
      <c r="N19" s="30">
        <v>31</v>
      </c>
      <c r="O19" s="30">
        <v>38</v>
      </c>
      <c r="P19" s="30">
        <v>1653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71</v>
      </c>
      <c r="O5" s="34"/>
      <c r="P5" s="32" t="s">
        <v>72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31</v>
      </c>
      <c r="C7" s="33">
        <v>20</v>
      </c>
      <c r="D7" s="33" t="s">
        <v>44</v>
      </c>
      <c r="E7" s="33" t="s">
        <v>44</v>
      </c>
      <c r="F7" s="33" t="s">
        <v>44</v>
      </c>
      <c r="G7" s="33">
        <v>0</v>
      </c>
      <c r="H7" s="33" t="s">
        <v>44</v>
      </c>
      <c r="I7" s="33" t="s">
        <v>44</v>
      </c>
      <c r="J7" s="33" t="s">
        <v>44</v>
      </c>
      <c r="K7" s="33" t="s">
        <v>44</v>
      </c>
      <c r="L7" s="33">
        <v>131</v>
      </c>
      <c r="M7" s="33">
        <v>129</v>
      </c>
      <c r="N7" s="33" t="s">
        <v>44</v>
      </c>
      <c r="O7" s="33" t="s">
        <v>44</v>
      </c>
      <c r="P7" s="33">
        <v>383</v>
      </c>
    </row>
    <row r="8" spans="1:16">
      <c r="A8" s="32" t="s">
        <v>35</v>
      </c>
      <c r="B8" s="33">
        <v>25</v>
      </c>
      <c r="C8" s="33">
        <v>37</v>
      </c>
      <c r="D8" s="33" t="s">
        <v>44</v>
      </c>
      <c r="E8" s="33" t="s">
        <v>44</v>
      </c>
      <c r="F8" s="33">
        <v>8</v>
      </c>
      <c r="G8" s="33">
        <v>8</v>
      </c>
      <c r="H8" s="33">
        <v>22</v>
      </c>
      <c r="I8" s="33">
        <v>30</v>
      </c>
      <c r="J8" s="33">
        <v>0</v>
      </c>
      <c r="K8" s="33" t="s">
        <v>44</v>
      </c>
      <c r="L8" s="33">
        <v>90</v>
      </c>
      <c r="M8" s="33">
        <v>134</v>
      </c>
      <c r="N8" s="33">
        <v>9</v>
      </c>
      <c r="O8" s="33">
        <v>11</v>
      </c>
      <c r="P8" s="33">
        <v>379</v>
      </c>
    </row>
    <row r="9" spans="1:16">
      <c r="A9" s="32" t="s">
        <v>36</v>
      </c>
      <c r="B9" s="33" t="s">
        <v>44</v>
      </c>
      <c r="C9" s="33">
        <v>66</v>
      </c>
      <c r="D9" s="33">
        <v>13</v>
      </c>
      <c r="E9" s="33">
        <v>29</v>
      </c>
      <c r="F9" s="33">
        <v>15</v>
      </c>
      <c r="G9" s="33">
        <v>14</v>
      </c>
      <c r="H9" s="33">
        <v>31</v>
      </c>
      <c r="I9" s="33">
        <v>74</v>
      </c>
      <c r="J9" s="33" t="s">
        <v>44</v>
      </c>
      <c r="K9" s="33">
        <v>0</v>
      </c>
      <c r="L9" s="33">
        <v>167</v>
      </c>
      <c r="M9" s="33">
        <v>174</v>
      </c>
      <c r="N9" s="33">
        <v>9</v>
      </c>
      <c r="O9" s="33">
        <v>16</v>
      </c>
      <c r="P9" s="33">
        <v>659</v>
      </c>
    </row>
    <row r="10" spans="1:16">
      <c r="A10" s="32" t="s">
        <v>37</v>
      </c>
      <c r="B10" s="33">
        <v>11</v>
      </c>
      <c r="C10" s="33">
        <v>13</v>
      </c>
      <c r="D10" s="33" t="s">
        <v>44</v>
      </c>
      <c r="E10" s="33">
        <v>6</v>
      </c>
      <c r="F10" s="33" t="s">
        <v>44</v>
      </c>
      <c r="G10" s="33" t="s">
        <v>44</v>
      </c>
      <c r="H10" s="33">
        <v>5</v>
      </c>
      <c r="I10" s="33">
        <v>13</v>
      </c>
      <c r="J10" s="33">
        <v>0</v>
      </c>
      <c r="K10" s="33">
        <v>0</v>
      </c>
      <c r="L10" s="33">
        <v>35</v>
      </c>
      <c r="M10" s="33">
        <v>36</v>
      </c>
      <c r="N10" s="33" t="s">
        <v>44</v>
      </c>
      <c r="O10" s="33">
        <v>0</v>
      </c>
      <c r="P10" s="33">
        <v>126</v>
      </c>
    </row>
    <row r="11" spans="1:16">
      <c r="A11" s="32" t="s">
        <v>38</v>
      </c>
      <c r="B11" s="33" t="s">
        <v>44</v>
      </c>
      <c r="C11" s="33" t="s">
        <v>44</v>
      </c>
      <c r="D11" s="33">
        <v>0</v>
      </c>
      <c r="E11" s="33">
        <v>5</v>
      </c>
      <c r="F11" s="33" t="s">
        <v>44</v>
      </c>
      <c r="G11" s="33" t="s">
        <v>44</v>
      </c>
      <c r="H11" s="33" t="s">
        <v>44</v>
      </c>
      <c r="I11" s="33" t="s">
        <v>44</v>
      </c>
      <c r="J11" s="33">
        <v>0</v>
      </c>
      <c r="K11" s="33">
        <v>0</v>
      </c>
      <c r="L11" s="33">
        <v>12</v>
      </c>
      <c r="M11" s="33">
        <v>18</v>
      </c>
      <c r="N11" s="33">
        <v>0</v>
      </c>
      <c r="O11" s="33">
        <v>0</v>
      </c>
      <c r="P11" s="33">
        <v>45</v>
      </c>
    </row>
    <row r="12" spans="1:16">
      <c r="A12" s="32" t="s">
        <v>39</v>
      </c>
      <c r="B12" s="33">
        <v>5</v>
      </c>
      <c r="C12" s="33" t="s">
        <v>44</v>
      </c>
      <c r="D12" s="33" t="s">
        <v>44</v>
      </c>
      <c r="E12" s="33">
        <v>6</v>
      </c>
      <c r="F12" s="33" t="s">
        <v>44</v>
      </c>
      <c r="G12" s="33">
        <v>0</v>
      </c>
      <c r="H12" s="33">
        <v>4</v>
      </c>
      <c r="I12" s="33">
        <v>8</v>
      </c>
      <c r="J12" s="33">
        <v>0</v>
      </c>
      <c r="K12" s="33">
        <v>0</v>
      </c>
      <c r="L12" s="33">
        <v>10</v>
      </c>
      <c r="M12" s="33">
        <v>20</v>
      </c>
      <c r="N12" s="33">
        <v>0</v>
      </c>
      <c r="O12" s="33" t="s">
        <v>44</v>
      </c>
      <c r="P12" s="33">
        <v>61</v>
      </c>
    </row>
    <row r="13" spans="1:16">
      <c r="A13" s="32" t="s">
        <v>72</v>
      </c>
      <c r="B13" s="33">
        <v>123</v>
      </c>
      <c r="C13" s="33">
        <v>138</v>
      </c>
      <c r="D13" s="33">
        <v>21</v>
      </c>
      <c r="E13" s="33">
        <v>48</v>
      </c>
      <c r="F13" s="33">
        <v>30</v>
      </c>
      <c r="G13" s="33">
        <v>26</v>
      </c>
      <c r="H13" s="33">
        <v>89</v>
      </c>
      <c r="I13" s="33">
        <v>150</v>
      </c>
      <c r="J13" s="33">
        <v>2</v>
      </c>
      <c r="K13" s="33">
        <v>1</v>
      </c>
      <c r="L13" s="33">
        <v>445</v>
      </c>
      <c r="M13" s="33">
        <v>511</v>
      </c>
      <c r="N13" s="33">
        <v>31</v>
      </c>
      <c r="O13" s="33">
        <v>38</v>
      </c>
      <c r="P13" s="33">
        <v>1653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72</v>
      </c>
    </row>
    <row r="6" spans="1:8">
      <c r="A6" s="35" t="s">
        <v>91</v>
      </c>
      <c r="B6" s="36">
        <v>318</v>
      </c>
      <c r="C6" s="36">
        <v>314</v>
      </c>
      <c r="D6" s="36">
        <v>494</v>
      </c>
      <c r="E6" s="36">
        <v>97</v>
      </c>
      <c r="F6" s="36">
        <v>32</v>
      </c>
      <c r="G6" s="36">
        <v>27</v>
      </c>
      <c r="H6" s="36">
        <v>1282</v>
      </c>
    </row>
    <row r="7" spans="1:8">
      <c r="A7" s="35" t="s">
        <v>92</v>
      </c>
      <c r="B7" s="36">
        <v>25</v>
      </c>
      <c r="C7" s="36">
        <v>38</v>
      </c>
      <c r="D7" s="36">
        <v>63</v>
      </c>
      <c r="E7" s="36">
        <v>13</v>
      </c>
      <c r="F7" s="36">
        <v>6</v>
      </c>
      <c r="G7" s="36">
        <v>4</v>
      </c>
      <c r="H7" s="36">
        <v>149</v>
      </c>
    </row>
    <row r="8" spans="1:8">
      <c r="A8" s="35" t="s">
        <v>93</v>
      </c>
      <c r="B8" s="36" t="s">
        <v>44</v>
      </c>
      <c r="C8" s="36">
        <v>43</v>
      </c>
      <c r="D8" s="36">
        <v>50</v>
      </c>
      <c r="E8" s="36">
        <v>12</v>
      </c>
      <c r="F8" s="36" t="s">
        <v>44</v>
      </c>
      <c r="G8" s="36" t="s">
        <v>44</v>
      </c>
      <c r="H8" s="36">
        <v>174</v>
      </c>
    </row>
    <row r="9" spans="1:8">
      <c r="A9" s="35" t="s">
        <v>92</v>
      </c>
      <c r="B9" s="36">
        <v>14</v>
      </c>
      <c r="C9" s="36">
        <v>12</v>
      </c>
      <c r="D9" s="36">
        <v>12</v>
      </c>
      <c r="E9" s="36">
        <v>4</v>
      </c>
      <c r="F9" s="36" t="s">
        <v>44</v>
      </c>
      <c r="G9" s="36" t="s">
        <v>44</v>
      </c>
      <c r="H9" s="36">
        <v>43</v>
      </c>
    </row>
    <row r="10" spans="1:8">
      <c r="A10" s="35" t="s">
        <v>94</v>
      </c>
      <c r="B10" s="36" t="s">
        <v>44</v>
      </c>
      <c r="C10" s="36">
        <v>22</v>
      </c>
      <c r="D10" s="36">
        <v>115</v>
      </c>
      <c r="E10" s="36">
        <v>17</v>
      </c>
      <c r="F10" s="36" t="s">
        <v>44</v>
      </c>
      <c r="G10" s="36" t="s">
        <v>44</v>
      </c>
      <c r="H10" s="36">
        <v>197</v>
      </c>
    </row>
    <row r="11" spans="1:8">
      <c r="A11" s="35" t="s">
        <v>92</v>
      </c>
      <c r="B11" s="36" t="s">
        <v>44</v>
      </c>
      <c r="C11" s="36">
        <v>4</v>
      </c>
      <c r="D11" s="36">
        <v>44</v>
      </c>
      <c r="E11" s="36">
        <v>9</v>
      </c>
      <c r="F11" s="36" t="s">
        <v>44</v>
      </c>
      <c r="G11" s="36">
        <v>14</v>
      </c>
      <c r="H11" s="36">
        <v>74</v>
      </c>
    </row>
    <row r="12" spans="1:8">
      <c r="A12" s="35" t="s">
        <v>95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</row>
    <row r="13" spans="1:8">
      <c r="A13" s="35" t="s">
        <v>92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>
      <c r="A14" s="35" t="s">
        <v>72</v>
      </c>
      <c r="B14" s="36">
        <v>383</v>
      </c>
      <c r="C14" s="36">
        <v>379</v>
      </c>
      <c r="D14" s="36">
        <v>659</v>
      </c>
      <c r="E14" s="36">
        <v>126</v>
      </c>
      <c r="F14" s="36">
        <v>45</v>
      </c>
      <c r="G14" s="36">
        <v>61</v>
      </c>
      <c r="H14" s="36">
        <v>1653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70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75</v>
      </c>
      <c r="B7" s="39">
        <v>27</v>
      </c>
      <c r="C7" s="39">
        <v>2892</v>
      </c>
      <c r="D7" s="39">
        <v>11</v>
      </c>
      <c r="E7" s="39">
        <v>0</v>
      </c>
      <c r="F7" s="39">
        <v>11</v>
      </c>
      <c r="G7" s="39">
        <v>5</v>
      </c>
      <c r="H7" s="44">
        <v>0.4074</v>
      </c>
      <c r="I7" s="39">
        <v>27</v>
      </c>
      <c r="J7" s="39">
        <v>11</v>
      </c>
      <c r="K7" s="44">
        <v>0.4074</v>
      </c>
    </row>
    <row r="8" spans="1:14">
      <c r="A8" s="37" t="s">
        <v>76</v>
      </c>
      <c r="B8" s="39">
        <v>289</v>
      </c>
      <c r="C8" s="39">
        <v>27337</v>
      </c>
      <c r="D8" s="39">
        <v>100</v>
      </c>
      <c r="E8" s="39">
        <v>32</v>
      </c>
      <c r="F8" s="39">
        <v>131</v>
      </c>
      <c r="G8" s="39">
        <v>26</v>
      </c>
      <c r="H8" s="44">
        <v>0.4567</v>
      </c>
      <c r="I8" s="39">
        <v>294</v>
      </c>
      <c r="J8" s="39">
        <v>137</v>
      </c>
      <c r="K8" s="44">
        <v>0.466</v>
      </c>
    </row>
    <row r="9" spans="1:14">
      <c r="A9" s="37" t="s">
        <v>77</v>
      </c>
      <c r="B9" s="39">
        <v>475</v>
      </c>
      <c r="C9" s="39">
        <v>33609</v>
      </c>
      <c r="D9" s="39">
        <v>107</v>
      </c>
      <c r="E9" s="39">
        <v>91</v>
      </c>
      <c r="F9" s="39">
        <v>248</v>
      </c>
      <c r="G9" s="39">
        <v>29</v>
      </c>
      <c r="H9" s="44">
        <v>0.4168</v>
      </c>
      <c r="I9" s="39">
        <v>478</v>
      </c>
      <c r="J9" s="39">
        <v>199</v>
      </c>
      <c r="K9" s="44">
        <v>0.4163</v>
      </c>
    </row>
    <row r="10" spans="1:14">
      <c r="A10" s="37" t="s">
        <v>78</v>
      </c>
      <c r="B10" s="39">
        <v>457</v>
      </c>
      <c r="C10" s="39">
        <v>24146</v>
      </c>
      <c r="D10" s="39">
        <v>62</v>
      </c>
      <c r="E10" s="39">
        <v>171</v>
      </c>
      <c r="F10" s="39">
        <v>202</v>
      </c>
      <c r="G10" s="39">
        <v>22</v>
      </c>
      <c r="H10" s="44">
        <v>0.5098</v>
      </c>
      <c r="I10" s="39">
        <v>462</v>
      </c>
      <c r="J10" s="39">
        <v>235</v>
      </c>
      <c r="K10" s="44">
        <v>0.5087</v>
      </c>
    </row>
    <row r="11" spans="1:14">
      <c r="A11" s="37" t="s">
        <v>79</v>
      </c>
      <c r="B11" s="39">
        <v>129</v>
      </c>
      <c r="C11" s="39">
        <v>4829</v>
      </c>
      <c r="D11" s="39">
        <v>21</v>
      </c>
      <c r="E11" s="39">
        <v>64</v>
      </c>
      <c r="F11" s="39">
        <v>43</v>
      </c>
      <c r="G11" s="39">
        <v>1</v>
      </c>
      <c r="H11" s="44">
        <v>0.6589</v>
      </c>
      <c r="I11" s="39">
        <v>131</v>
      </c>
      <c r="J11" s="39">
        <v>87</v>
      </c>
      <c r="K11" s="44">
        <v>0.6641</v>
      </c>
    </row>
    <row r="12" spans="1:14">
      <c r="A12" s="37" t="s">
        <v>80</v>
      </c>
      <c r="B12" s="39">
        <v>79</v>
      </c>
      <c r="C12" s="39">
        <v>3282</v>
      </c>
      <c r="D12" s="39">
        <v>1</v>
      </c>
      <c r="E12" s="39">
        <v>39</v>
      </c>
      <c r="F12" s="39">
        <v>36</v>
      </c>
      <c r="G12" s="39">
        <v>3</v>
      </c>
      <c r="H12" s="44">
        <v>0.5063</v>
      </c>
      <c r="I12" s="39">
        <v>79</v>
      </c>
      <c r="J12" s="39">
        <v>40</v>
      </c>
      <c r="K12" s="44">
        <v>0.5063</v>
      </c>
    </row>
    <row r="13" spans="1:14" s="40" customFormat="1">
      <c r="A13" s="40" t="s">
        <v>107</v>
      </c>
      <c r="B13" s="42">
        <v>1456</v>
      </c>
      <c r="C13" s="42">
        <v>96095</v>
      </c>
      <c r="D13" s="42">
        <v>302</v>
      </c>
      <c r="E13" s="42">
        <v>397</v>
      </c>
      <c r="F13" s="42">
        <v>671</v>
      </c>
      <c r="G13" s="42">
        <v>86</v>
      </c>
      <c r="H13" s="43">
        <v>0.4801</v>
      </c>
      <c r="I13" s="42">
        <v>1471</v>
      </c>
      <c r="J13" s="42">
        <v>709</v>
      </c>
      <c r="K13" s="43">
        <v>0.482</v>
      </c>
    </row>
    <row r="14" spans="1:14">
      <c r="A14" s="37" t="s">
        <v>81</v>
      </c>
      <c r="B14" s="39">
        <v>39</v>
      </c>
      <c r="C14" s="39">
        <v>4308</v>
      </c>
      <c r="D14" s="39">
        <v>22</v>
      </c>
      <c r="E14" s="39">
        <v>0</v>
      </c>
      <c r="F14" s="39">
        <v>9</v>
      </c>
      <c r="G14" s="39">
        <v>8</v>
      </c>
      <c r="H14" s="44">
        <v>0.5641</v>
      </c>
      <c r="I14" s="39">
        <v>40</v>
      </c>
      <c r="J14" s="39">
        <v>23</v>
      </c>
      <c r="K14" s="44">
        <v>0.575</v>
      </c>
    </row>
    <row r="15" spans="1:14">
      <c r="A15" s="37" t="s">
        <v>82</v>
      </c>
      <c r="B15" s="39">
        <v>29</v>
      </c>
      <c r="C15" s="39">
        <v>3207</v>
      </c>
      <c r="D15" s="39">
        <v>14</v>
      </c>
      <c r="E15" s="39">
        <v>0</v>
      </c>
      <c r="F15" s="39">
        <v>11</v>
      </c>
      <c r="G15" s="39">
        <v>4</v>
      </c>
      <c r="H15" s="44">
        <v>0.4828</v>
      </c>
      <c r="I15" s="39">
        <v>29</v>
      </c>
      <c r="J15" s="39">
        <v>14</v>
      </c>
      <c r="K15" s="44">
        <v>0.4828</v>
      </c>
    </row>
    <row r="16" spans="1:14">
      <c r="A16" s="37" t="s">
        <v>83</v>
      </c>
      <c r="B16" s="39">
        <v>38</v>
      </c>
      <c r="C16" s="39">
        <v>4180</v>
      </c>
      <c r="D16" s="39">
        <v>20</v>
      </c>
      <c r="E16" s="39">
        <v>0</v>
      </c>
      <c r="F16" s="39">
        <v>18</v>
      </c>
      <c r="G16" s="39">
        <v>0</v>
      </c>
      <c r="H16" s="44">
        <v>0.5263</v>
      </c>
      <c r="I16" s="39">
        <v>38</v>
      </c>
      <c r="J16" s="39">
        <v>20</v>
      </c>
      <c r="K16" s="44">
        <v>0.5263</v>
      </c>
    </row>
    <row r="17" spans="1:14">
      <c r="A17" s="37" t="s">
        <v>84</v>
      </c>
      <c r="B17" s="39">
        <v>28</v>
      </c>
      <c r="C17" s="39">
        <v>2850</v>
      </c>
      <c r="D17" s="39">
        <v>20</v>
      </c>
      <c r="E17" s="39">
        <v>1</v>
      </c>
      <c r="F17" s="39">
        <v>7</v>
      </c>
      <c r="G17" s="39">
        <v>0</v>
      </c>
      <c r="H17" s="44">
        <v>0.75</v>
      </c>
      <c r="I17" s="39">
        <v>28</v>
      </c>
      <c r="J17" s="39">
        <v>21</v>
      </c>
      <c r="K17" s="44">
        <v>0.75</v>
      </c>
    </row>
    <row r="18" spans="1:14">
      <c r="A18" s="37" t="s">
        <v>85</v>
      </c>
      <c r="B18" s="39">
        <v>44</v>
      </c>
      <c r="C18" s="39">
        <v>6237</v>
      </c>
      <c r="D18" s="39">
        <v>29</v>
      </c>
      <c r="E18" s="39">
        <v>1</v>
      </c>
      <c r="F18" s="39">
        <v>10</v>
      </c>
      <c r="G18" s="39">
        <v>4</v>
      </c>
      <c r="H18" s="44">
        <v>0.6818</v>
      </c>
      <c r="I18" s="39">
        <v>44</v>
      </c>
      <c r="J18" s="39">
        <v>30</v>
      </c>
      <c r="K18" s="44">
        <v>0.6818</v>
      </c>
    </row>
    <row r="19" spans="1:14">
      <c r="A19" s="37" t="s">
        <v>86</v>
      </c>
      <c r="B19" s="39">
        <v>19</v>
      </c>
      <c r="C19" s="39">
        <v>2510</v>
      </c>
      <c r="D19" s="39">
        <v>17</v>
      </c>
      <c r="E19" s="39">
        <v>0</v>
      </c>
      <c r="F19" s="39">
        <v>2</v>
      </c>
      <c r="G19" s="39">
        <v>0</v>
      </c>
      <c r="H19" s="44">
        <v>0.8947</v>
      </c>
      <c r="I19" s="39">
        <v>19</v>
      </c>
      <c r="J19" s="39">
        <v>17</v>
      </c>
      <c r="K19" s="44">
        <v>0.8947</v>
      </c>
    </row>
    <row r="20" spans="1:14" s="40" customFormat="1">
      <c r="A20" s="40" t="s">
        <v>108</v>
      </c>
      <c r="B20" s="42">
        <v>197</v>
      </c>
      <c r="C20" s="42">
        <v>23292</v>
      </c>
      <c r="D20" s="42">
        <v>122</v>
      </c>
      <c r="E20" s="42">
        <v>2</v>
      </c>
      <c r="F20" s="42">
        <v>57</v>
      </c>
      <c r="G20" s="42">
        <v>16</v>
      </c>
      <c r="H20" s="43">
        <v>0.6294</v>
      </c>
      <c r="I20" s="42">
        <v>198</v>
      </c>
      <c r="J20" s="42">
        <v>125</v>
      </c>
      <c r="K20" s="43">
        <v>0.6313</v>
      </c>
    </row>
    <row r="21" spans="1:14" s="40" customFormat="1">
      <c r="A21" s="40" t="s">
        <v>109</v>
      </c>
      <c r="B21" s="42">
        <v>1653</v>
      </c>
      <c r="C21" s="42">
        <v>119387</v>
      </c>
      <c r="D21" s="42">
        <v>424</v>
      </c>
      <c r="E21" s="42">
        <v>399</v>
      </c>
      <c r="F21" s="42">
        <v>728</v>
      </c>
      <c r="G21" s="42">
        <v>102</v>
      </c>
      <c r="H21" s="43">
        <v>0.4979</v>
      </c>
      <c r="I21" s="42">
        <v>1669</v>
      </c>
      <c r="J21" s="42">
        <v>834</v>
      </c>
      <c r="K21" s="43">
        <v>0.4997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70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75</v>
      </c>
      <c r="B7" s="46">
        <v>14</v>
      </c>
      <c r="C7" s="46">
        <v>2362</v>
      </c>
      <c r="D7" s="46">
        <v>11</v>
      </c>
      <c r="E7" s="46">
        <v>0</v>
      </c>
      <c r="F7" s="46">
        <v>3</v>
      </c>
      <c r="G7" s="51">
        <v>0.7857</v>
      </c>
    </row>
    <row r="8" spans="1:10">
      <c r="A8" s="45" t="s">
        <v>76</v>
      </c>
      <c r="B8" s="46">
        <v>146</v>
      </c>
      <c r="C8" s="46">
        <v>22965</v>
      </c>
      <c r="D8" s="46">
        <v>115</v>
      </c>
      <c r="E8" s="46">
        <v>16</v>
      </c>
      <c r="F8" s="46">
        <v>15</v>
      </c>
      <c r="G8" s="51">
        <v>0.7877</v>
      </c>
    </row>
    <row r="9" spans="1:10">
      <c r="A9" s="45" t="s">
        <v>77</v>
      </c>
      <c r="B9" s="46">
        <v>204</v>
      </c>
      <c r="C9" s="46">
        <v>25390</v>
      </c>
      <c r="D9" s="46">
        <v>143</v>
      </c>
      <c r="E9" s="46">
        <v>49</v>
      </c>
      <c r="F9" s="46">
        <v>12</v>
      </c>
      <c r="G9" s="51">
        <v>0.701</v>
      </c>
    </row>
    <row r="10" spans="1:10">
      <c r="A10" s="45" t="s">
        <v>78</v>
      </c>
      <c r="B10" s="46">
        <v>168</v>
      </c>
      <c r="C10" s="46">
        <v>16085</v>
      </c>
      <c r="D10" s="46">
        <v>97</v>
      </c>
      <c r="E10" s="46">
        <v>64</v>
      </c>
      <c r="F10" s="46">
        <v>7</v>
      </c>
      <c r="G10" s="51">
        <v>0.5774</v>
      </c>
    </row>
    <row r="11" spans="1:10">
      <c r="A11" s="45" t="s">
        <v>79</v>
      </c>
      <c r="B11" s="46">
        <v>34</v>
      </c>
      <c r="C11" s="46">
        <v>2186</v>
      </c>
      <c r="D11" s="46">
        <v>28</v>
      </c>
      <c r="E11" s="46">
        <v>6</v>
      </c>
      <c r="F11" s="46">
        <v>0</v>
      </c>
      <c r="G11" s="51">
        <v>0.8235</v>
      </c>
    </row>
    <row r="12" spans="1:10" s="47" customFormat="1">
      <c r="A12" s="47" t="s">
        <v>107</v>
      </c>
      <c r="B12" s="49">
        <v>566</v>
      </c>
      <c r="C12" s="49">
        <v>68988</v>
      </c>
      <c r="D12" s="49">
        <v>394</v>
      </c>
      <c r="E12" s="49">
        <v>135</v>
      </c>
      <c r="F12" s="49">
        <v>37</v>
      </c>
      <c r="G12" s="50">
        <v>0.6961</v>
      </c>
    </row>
    <row r="13" spans="1:10">
      <c r="A13" s="45" t="s">
        <v>81</v>
      </c>
      <c r="B13" s="46">
        <v>23</v>
      </c>
      <c r="C13" s="46">
        <v>3861</v>
      </c>
      <c r="D13" s="46">
        <v>22</v>
      </c>
      <c r="E13" s="46">
        <v>0</v>
      </c>
      <c r="F13" s="46">
        <v>1</v>
      </c>
      <c r="G13" s="51">
        <v>0.9565</v>
      </c>
    </row>
    <row r="14" spans="1:10">
      <c r="A14" s="45" t="s">
        <v>82</v>
      </c>
      <c r="B14" s="46">
        <v>19</v>
      </c>
      <c r="C14" s="46">
        <v>2800</v>
      </c>
      <c r="D14" s="46">
        <v>14</v>
      </c>
      <c r="E14" s="46">
        <v>3</v>
      </c>
      <c r="F14" s="46">
        <v>2</v>
      </c>
      <c r="G14" s="51">
        <v>0.7368</v>
      </c>
    </row>
    <row r="15" spans="1:10">
      <c r="A15" s="45" t="s">
        <v>83</v>
      </c>
      <c r="B15" s="46">
        <v>20</v>
      </c>
      <c r="C15" s="46">
        <v>3589</v>
      </c>
      <c r="D15" s="46">
        <v>20</v>
      </c>
      <c r="E15" s="46">
        <v>0</v>
      </c>
      <c r="F15" s="46">
        <v>0</v>
      </c>
      <c r="G15" s="51">
        <v>1.0</v>
      </c>
    </row>
    <row r="16" spans="1:10">
      <c r="A16" s="45" t="s">
        <v>84</v>
      </c>
      <c r="B16" s="46">
        <v>22</v>
      </c>
      <c r="C16" s="46">
        <v>2659</v>
      </c>
      <c r="D16" s="46">
        <v>21</v>
      </c>
      <c r="E16" s="46">
        <v>1</v>
      </c>
      <c r="F16" s="46">
        <v>0</v>
      </c>
      <c r="G16" s="51">
        <v>0.9545</v>
      </c>
    </row>
    <row r="17" spans="1:10">
      <c r="A17" s="45" t="s">
        <v>85</v>
      </c>
      <c r="B17" s="46">
        <v>36</v>
      </c>
      <c r="C17" s="46">
        <v>5999</v>
      </c>
      <c r="D17" s="46">
        <v>29</v>
      </c>
      <c r="E17" s="46">
        <v>5</v>
      </c>
      <c r="F17" s="46">
        <v>2</v>
      </c>
      <c r="G17" s="51">
        <v>0.8056</v>
      </c>
    </row>
    <row r="18" spans="1:10">
      <c r="A18" s="45" t="s">
        <v>86</v>
      </c>
      <c r="B18" s="46">
        <v>16</v>
      </c>
      <c r="C18" s="46">
        <v>2372</v>
      </c>
      <c r="D18" s="46">
        <v>16</v>
      </c>
      <c r="E18" s="46">
        <v>0</v>
      </c>
      <c r="F18" s="46">
        <v>0</v>
      </c>
      <c r="G18" s="51">
        <v>1.0</v>
      </c>
    </row>
    <row r="19" spans="1:10" s="47" customFormat="1">
      <c r="A19" s="47" t="s">
        <v>108</v>
      </c>
      <c r="B19" s="49">
        <v>136</v>
      </c>
      <c r="C19" s="49">
        <v>21280</v>
      </c>
      <c r="D19" s="49">
        <v>122</v>
      </c>
      <c r="E19" s="49">
        <v>9</v>
      </c>
      <c r="F19" s="49">
        <v>5</v>
      </c>
      <c r="G19" s="50">
        <v>0.8971</v>
      </c>
    </row>
    <row r="20" spans="1:10" s="47" customFormat="1">
      <c r="A20" s="47" t="s">
        <v>109</v>
      </c>
      <c r="B20" s="49">
        <v>702</v>
      </c>
      <c r="C20" s="49">
        <v>90268</v>
      </c>
      <c r="D20" s="49">
        <v>516</v>
      </c>
      <c r="E20" s="49">
        <v>144</v>
      </c>
      <c r="F20" s="49">
        <v>42</v>
      </c>
      <c r="G20" s="50">
        <v>0.735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70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75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60">
        <v>0</v>
      </c>
      <c r="I7" s="55">
        <v>0</v>
      </c>
      <c r="J7" s="55">
        <v>0</v>
      </c>
      <c r="K7" s="60">
        <v>0</v>
      </c>
    </row>
    <row r="8" spans="1:14">
      <c r="A8" s="53" t="s">
        <v>76</v>
      </c>
      <c r="B8" s="55">
        <v>4</v>
      </c>
      <c r="C8" s="55">
        <v>192</v>
      </c>
      <c r="D8" s="55">
        <v>1</v>
      </c>
      <c r="E8" s="55">
        <v>0</v>
      </c>
      <c r="F8" s="55">
        <v>1</v>
      </c>
      <c r="G8" s="55">
        <v>2</v>
      </c>
      <c r="H8" s="60">
        <v>0.25</v>
      </c>
      <c r="I8" s="55">
        <v>4</v>
      </c>
      <c r="J8" s="55">
        <v>1</v>
      </c>
      <c r="K8" s="60">
        <v>0.25</v>
      </c>
    </row>
    <row r="9" spans="1:14">
      <c r="A9" s="53" t="s">
        <v>77</v>
      </c>
      <c r="B9" s="55">
        <v>5</v>
      </c>
      <c r="C9" s="55">
        <v>201</v>
      </c>
      <c r="D9" s="55">
        <v>0</v>
      </c>
      <c r="E9" s="55">
        <v>1</v>
      </c>
      <c r="F9" s="55">
        <v>2</v>
      </c>
      <c r="G9" s="55">
        <v>2</v>
      </c>
      <c r="H9" s="60">
        <v>0.2</v>
      </c>
      <c r="I9" s="55">
        <v>5</v>
      </c>
      <c r="J9" s="55">
        <v>1</v>
      </c>
      <c r="K9" s="60">
        <v>0.2</v>
      </c>
    </row>
    <row r="10" spans="1:14">
      <c r="A10" s="53" t="s">
        <v>78</v>
      </c>
      <c r="B10" s="55">
        <v>11</v>
      </c>
      <c r="C10" s="55">
        <v>333</v>
      </c>
      <c r="D10" s="55">
        <v>1</v>
      </c>
      <c r="E10" s="55">
        <v>3</v>
      </c>
      <c r="F10" s="55">
        <v>7</v>
      </c>
      <c r="G10" s="55">
        <v>0</v>
      </c>
      <c r="H10" s="60">
        <v>0.3636</v>
      </c>
      <c r="I10" s="55">
        <v>11</v>
      </c>
      <c r="J10" s="55">
        <v>6</v>
      </c>
      <c r="K10" s="60">
        <v>0.5455</v>
      </c>
    </row>
    <row r="11" spans="1:14">
      <c r="A11" s="53" t="s">
        <v>79</v>
      </c>
      <c r="B11" s="55">
        <v>3</v>
      </c>
      <c r="C11" s="55">
        <v>117</v>
      </c>
      <c r="D11" s="55">
        <v>0</v>
      </c>
      <c r="E11" s="55">
        <v>1</v>
      </c>
      <c r="F11" s="55">
        <v>2</v>
      </c>
      <c r="G11" s="55">
        <v>0</v>
      </c>
      <c r="H11" s="60">
        <v>0.3333</v>
      </c>
      <c r="I11" s="55">
        <v>3</v>
      </c>
      <c r="J11" s="55">
        <v>1</v>
      </c>
      <c r="K11" s="60">
        <v>0.3333</v>
      </c>
    </row>
    <row r="12" spans="1:14">
      <c r="A12" s="53" t="s">
        <v>80</v>
      </c>
      <c r="B12" s="55">
        <v>4</v>
      </c>
      <c r="C12" s="55">
        <v>100</v>
      </c>
      <c r="D12" s="55">
        <v>0</v>
      </c>
      <c r="E12" s="55">
        <v>0</v>
      </c>
      <c r="F12" s="55">
        <v>4</v>
      </c>
      <c r="G12" s="55">
        <v>0</v>
      </c>
      <c r="H12" s="60">
        <v>0.0</v>
      </c>
      <c r="I12" s="55">
        <v>4</v>
      </c>
      <c r="J12" s="55">
        <v>0</v>
      </c>
      <c r="K12" s="60">
        <v>0.0</v>
      </c>
    </row>
    <row r="13" spans="1:14" s="56" customFormat="1">
      <c r="A13" s="56" t="s">
        <v>107</v>
      </c>
      <c r="B13" s="58">
        <v>27</v>
      </c>
      <c r="C13" s="58">
        <v>943</v>
      </c>
      <c r="D13" s="58">
        <v>2</v>
      </c>
      <c r="E13" s="58">
        <v>5</v>
      </c>
      <c r="F13" s="58">
        <v>16</v>
      </c>
      <c r="G13" s="58">
        <v>4</v>
      </c>
      <c r="H13" s="59">
        <v>0.2593</v>
      </c>
      <c r="I13" s="58">
        <v>27</v>
      </c>
      <c r="J13" s="58">
        <v>9</v>
      </c>
      <c r="K13" s="59">
        <v>0.3333</v>
      </c>
    </row>
    <row r="14" spans="1:14">
      <c r="A14" s="53" t="s">
        <v>81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0">
        <v>0</v>
      </c>
      <c r="I14" s="55">
        <v>0</v>
      </c>
      <c r="J14" s="55">
        <v>0</v>
      </c>
      <c r="K14" s="60">
        <v>0</v>
      </c>
    </row>
    <row r="15" spans="1:14">
      <c r="A15" s="53" t="s">
        <v>82</v>
      </c>
      <c r="B15" s="55">
        <v>1</v>
      </c>
      <c r="C15" s="55">
        <v>22</v>
      </c>
      <c r="D15" s="55">
        <v>0</v>
      </c>
      <c r="E15" s="55">
        <v>0</v>
      </c>
      <c r="F15" s="55">
        <v>1</v>
      </c>
      <c r="G15" s="55">
        <v>0</v>
      </c>
      <c r="H15" s="60">
        <v>0.0</v>
      </c>
      <c r="I15" s="55">
        <v>1</v>
      </c>
      <c r="J15" s="55">
        <v>0</v>
      </c>
      <c r="K15" s="60">
        <v>0.0</v>
      </c>
    </row>
    <row r="16" spans="1:14">
      <c r="A16" s="53" t="s">
        <v>83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0">
        <v>0</v>
      </c>
      <c r="I16" s="55">
        <v>0</v>
      </c>
      <c r="J16" s="55">
        <v>0</v>
      </c>
      <c r="K16" s="60">
        <v>0</v>
      </c>
    </row>
    <row r="17" spans="1:14">
      <c r="A17" s="53" t="s">
        <v>84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0">
        <v>0</v>
      </c>
      <c r="I17" s="55">
        <v>0</v>
      </c>
      <c r="J17" s="55">
        <v>0</v>
      </c>
      <c r="K17" s="60">
        <v>0</v>
      </c>
    </row>
    <row r="18" spans="1:14">
      <c r="A18" s="53" t="s">
        <v>85</v>
      </c>
      <c r="B18" s="55">
        <v>2</v>
      </c>
      <c r="C18" s="55">
        <v>69</v>
      </c>
      <c r="D18" s="55">
        <v>0</v>
      </c>
      <c r="E18" s="55">
        <v>0</v>
      </c>
      <c r="F18" s="55">
        <v>2</v>
      </c>
      <c r="G18" s="55">
        <v>0</v>
      </c>
      <c r="H18" s="60">
        <v>0.0</v>
      </c>
      <c r="I18" s="55">
        <v>2</v>
      </c>
      <c r="J18" s="55">
        <v>0</v>
      </c>
      <c r="K18" s="60">
        <v>0.0</v>
      </c>
    </row>
    <row r="19" spans="1:14">
      <c r="A19" s="53" t="s">
        <v>86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0">
        <v>0</v>
      </c>
      <c r="I19" s="55">
        <v>0</v>
      </c>
      <c r="J19" s="55">
        <v>0</v>
      </c>
      <c r="K19" s="60">
        <v>0</v>
      </c>
    </row>
    <row r="20" spans="1:14" s="56" customFormat="1">
      <c r="A20" s="56" t="s">
        <v>108</v>
      </c>
      <c r="B20" s="58">
        <v>3</v>
      </c>
      <c r="C20" s="58">
        <v>91</v>
      </c>
      <c r="D20" s="58">
        <v>0</v>
      </c>
      <c r="E20" s="58">
        <v>0</v>
      </c>
      <c r="F20" s="58">
        <v>3</v>
      </c>
      <c r="G20" s="58">
        <v>0</v>
      </c>
      <c r="H20" s="59">
        <v>0.0</v>
      </c>
      <c r="I20" s="58">
        <v>3</v>
      </c>
      <c r="J20" s="58">
        <v>0</v>
      </c>
      <c r="K20" s="59">
        <v>0.0</v>
      </c>
    </row>
    <row r="21" spans="1:14" s="56" customFormat="1">
      <c r="A21" s="56" t="s">
        <v>109</v>
      </c>
      <c r="B21" s="58">
        <v>30</v>
      </c>
      <c r="C21" s="58">
        <v>1034</v>
      </c>
      <c r="D21" s="58">
        <v>2</v>
      </c>
      <c r="E21" s="58">
        <v>5</v>
      </c>
      <c r="F21" s="58">
        <v>19</v>
      </c>
      <c r="G21" s="58">
        <v>4</v>
      </c>
      <c r="H21" s="59">
        <v>0.2333</v>
      </c>
      <c r="I21" s="58">
        <v>30</v>
      </c>
      <c r="J21" s="58">
        <v>9</v>
      </c>
      <c r="K21" s="59">
        <v>0.3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1458</v>
      </c>
      <c r="C7" s="69">
        <v>217</v>
      </c>
      <c r="D7" s="70">
        <v>0.1488</v>
      </c>
      <c r="E7" s="69">
        <v>1474</v>
      </c>
      <c r="F7" s="69">
        <v>223</v>
      </c>
      <c r="G7" s="70">
        <v>0.1513</v>
      </c>
    </row>
    <row r="8" spans="1:7">
      <c r="A8" s="61" t="s">
        <v>126</v>
      </c>
      <c r="B8" s="69">
        <v>1458</v>
      </c>
      <c r="C8" s="69">
        <v>0</v>
      </c>
      <c r="D8" s="70">
        <v>0.0</v>
      </c>
      <c r="E8" s="69">
        <v>1474</v>
      </c>
      <c r="F8" s="69">
        <v>0</v>
      </c>
      <c r="G8" s="70">
        <v>0.0</v>
      </c>
    </row>
    <row r="9" spans="1:7">
      <c r="A9" s="61" t="s">
        <v>127</v>
      </c>
      <c r="B9" s="69">
        <v>217</v>
      </c>
      <c r="C9" s="71">
        <v>3072</v>
      </c>
      <c r="D9" s="73" t="s">
        <v>128</v>
      </c>
      <c r="E9" s="69">
        <v>217</v>
      </c>
      <c r="F9" s="71">
        <v>0</v>
      </c>
      <c r="G9" s="73" t="s">
        <v>128</v>
      </c>
    </row>
    <row r="10" spans="1:7">
      <c r="A10" s="61" t="s">
        <v>129</v>
      </c>
      <c r="B10" s="69">
        <v>241</v>
      </c>
      <c r="C10" s="69">
        <v>24</v>
      </c>
      <c r="D10" s="70">
        <v>0.0996</v>
      </c>
      <c r="E10" s="69">
        <v>243</v>
      </c>
      <c r="F10" s="69">
        <v>25</v>
      </c>
      <c r="G10" s="70">
        <v>0.1029</v>
      </c>
    </row>
    <row r="11" spans="1:7">
      <c r="A11" s="61" t="s">
        <v>130</v>
      </c>
      <c r="B11" s="69">
        <v>241</v>
      </c>
      <c r="C11" s="69">
        <v>34</v>
      </c>
      <c r="D11" s="70">
        <v>0.1411</v>
      </c>
      <c r="E11" s="69">
        <v>243</v>
      </c>
      <c r="F11" s="69">
        <v>34</v>
      </c>
      <c r="G11" s="70">
        <v>0.1399</v>
      </c>
    </row>
    <row r="12" spans="1:7">
      <c r="A12" s="61" t="s">
        <v>131</v>
      </c>
      <c r="B12" s="64">
        <v>266</v>
      </c>
      <c r="C12" s="64">
        <v>17</v>
      </c>
      <c r="D12" s="65">
        <v>0.0639</v>
      </c>
      <c r="E12" s="64">
        <v>271</v>
      </c>
      <c r="F12" s="64">
        <v>271</v>
      </c>
      <c r="G12" s="65">
        <v>1.0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2024-04-17T05:02:17-04:00</dcterms:created>
  <dcterms:modified xsi:type="dcterms:W3CDTF">2024-04-17T05:02:17-04:00</dcterms:modified>
  <dc:title>Untitled Spreadsheet</dc:title>
  <dc:description/>
  <dc:subject/>
  <cp:keywords/>
  <cp:category/>
</cp:coreProperties>
</file>